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3\"/>
    </mc:Choice>
  </mc:AlternateContent>
  <xr:revisionPtr revIDLastSave="0" documentId="13_ncr:1_{938AE182-155C-452F-9540-CF4F8AC14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5" r:id="rId2"/>
    <sheet name="GUÍA" sheetId="4" r:id="rId3"/>
  </sheets>
  <definedNames>
    <definedName name="_xlnm._FilterDatabase" localSheetId="0">CGCA!$B$4:$J$6</definedName>
    <definedName name="_xlnm.Print_Area" localSheetId="0">CGCA!$B$2:$J$74</definedName>
    <definedName name="Print_Titles_0" localSheetId="0">CGCA!$2:$4</definedName>
    <definedName name="_xlnm.Print_Titles" localSheetId="0">CGCA!$2:$4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5" l="1"/>
  <c r="J66" i="5"/>
  <c r="J65" i="5"/>
  <c r="D65" i="5"/>
  <c r="D66" i="5" s="1"/>
  <c r="D67" i="5" s="1"/>
  <c r="J64" i="5"/>
  <c r="D64" i="5"/>
  <c r="J63" i="5"/>
  <c r="J62" i="5"/>
  <c r="D62" i="5"/>
  <c r="D63" i="5" s="1"/>
  <c r="J61" i="5"/>
  <c r="J60" i="5"/>
  <c r="J59" i="5"/>
  <c r="D59" i="5"/>
  <c r="D60" i="5" s="1"/>
  <c r="D61" i="5" s="1"/>
  <c r="J58" i="5"/>
  <c r="D58" i="5"/>
  <c r="J57" i="5"/>
  <c r="D57" i="5"/>
  <c r="J56" i="5"/>
  <c r="D56" i="5"/>
  <c r="J55" i="5"/>
  <c r="D55" i="5"/>
  <c r="J54" i="5"/>
  <c r="D54" i="5"/>
  <c r="J53" i="5"/>
  <c r="J52" i="5"/>
  <c r="J51" i="5"/>
  <c r="J50" i="5"/>
  <c r="D50" i="5"/>
  <c r="D51" i="5" s="1"/>
  <c r="D52" i="5" s="1"/>
  <c r="D53" i="5" s="1"/>
  <c r="J49" i="5"/>
  <c r="J48" i="5"/>
  <c r="J47" i="5"/>
  <c r="D47" i="5"/>
  <c r="D48" i="5" s="1"/>
  <c r="D49" i="5" s="1"/>
  <c r="J46" i="5"/>
  <c r="J45" i="5"/>
  <c r="J44" i="5"/>
  <c r="J43" i="5"/>
  <c r="J42" i="5"/>
  <c r="D42" i="5"/>
  <c r="D43" i="5" s="1"/>
  <c r="D44" i="5" s="1"/>
  <c r="D45" i="5" s="1"/>
  <c r="D46" i="5" s="1"/>
  <c r="J41" i="5"/>
  <c r="D41" i="5"/>
  <c r="J40" i="5"/>
  <c r="D40" i="5"/>
  <c r="J39" i="5"/>
  <c r="D39" i="5"/>
  <c r="J38" i="5"/>
  <c r="D38" i="5"/>
  <c r="J37" i="5"/>
  <c r="D37" i="5"/>
  <c r="J36" i="5"/>
  <c r="D36" i="5"/>
  <c r="J35" i="5"/>
  <c r="D35" i="5"/>
  <c r="J34" i="5"/>
  <c r="J33" i="5"/>
  <c r="J32" i="5"/>
  <c r="J31" i="5"/>
  <c r="J30" i="5"/>
  <c r="J29" i="5"/>
  <c r="D29" i="5"/>
  <c r="J28" i="5"/>
  <c r="J27" i="5"/>
  <c r="J26" i="5"/>
  <c r="D26" i="5"/>
  <c r="D27" i="5" s="1"/>
  <c r="D28" i="5" s="1"/>
  <c r="J25" i="5"/>
  <c r="J24" i="5"/>
  <c r="J23" i="5"/>
  <c r="J22" i="5"/>
  <c r="J21" i="5"/>
  <c r="J20" i="5"/>
  <c r="J19" i="5"/>
  <c r="D19" i="5"/>
  <c r="D20" i="5" s="1"/>
  <c r="J18" i="5"/>
  <c r="J17" i="5"/>
  <c r="D17" i="5"/>
  <c r="D18" i="5" s="1"/>
  <c r="J16" i="5"/>
  <c r="J15" i="5"/>
  <c r="D15" i="5"/>
  <c r="D16" i="5" s="1"/>
  <c r="J14" i="5"/>
  <c r="J13" i="5"/>
  <c r="J12" i="5"/>
  <c r="J11" i="5"/>
  <c r="J10" i="5"/>
  <c r="D10" i="5"/>
  <c r="D11" i="5" s="1"/>
  <c r="D12" i="5" s="1"/>
  <c r="D13" i="5" s="1"/>
  <c r="D14" i="5" s="1"/>
  <c r="J9" i="5"/>
  <c r="D9" i="5"/>
  <c r="J8" i="5"/>
  <c r="D8" i="5"/>
  <c r="J7" i="5"/>
  <c r="J6" i="5"/>
  <c r="J5" i="5"/>
  <c r="D5" i="5"/>
  <c r="D6" i="5" s="1"/>
  <c r="D7" i="5" s="1"/>
</calcChain>
</file>

<file path=xl/sharedStrings.xml><?xml version="1.0" encoding="utf-8"?>
<sst xmlns="http://schemas.openxmlformats.org/spreadsheetml/2006/main" count="785" uniqueCount="299">
  <si>
    <t>01</t>
  </si>
  <si>
    <t>00</t>
  </si>
  <si>
    <t>017</t>
  </si>
  <si>
    <t>Correspondencia</t>
  </si>
  <si>
    <t>03</t>
  </si>
  <si>
    <t>175</t>
  </si>
  <si>
    <t>Archivo</t>
  </si>
  <si>
    <t>Transferencias primarias</t>
  </si>
  <si>
    <t>Coordinación Administrativa</t>
  </si>
  <si>
    <t>Adquisiciones</t>
  </si>
  <si>
    <t>Atención a requerimientos</t>
  </si>
  <si>
    <t>Contratos y convenios</t>
  </si>
  <si>
    <t>Control patrimonial</t>
  </si>
  <si>
    <t>Evaluación</t>
  </si>
  <si>
    <t>Seguridad e higiene</t>
  </si>
  <si>
    <t>039</t>
  </si>
  <si>
    <t>Mantenimiento</t>
  </si>
  <si>
    <t>Manuales</t>
  </si>
  <si>
    <t>Planeación</t>
  </si>
  <si>
    <t>Recursos humanos</t>
  </si>
  <si>
    <t>Seguros</t>
  </si>
  <si>
    <t>034</t>
  </si>
  <si>
    <t>Infraestructura</t>
  </si>
  <si>
    <t>Inspección y vigilancia</t>
  </si>
  <si>
    <t>049</t>
  </si>
  <si>
    <t>Programación y diseño</t>
  </si>
  <si>
    <t>050</t>
  </si>
  <si>
    <t>Programas</t>
  </si>
  <si>
    <t>059</t>
  </si>
  <si>
    <t>Soporte técnico</t>
  </si>
  <si>
    <t>Solicitud de pagos</t>
  </si>
  <si>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</si>
  <si>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</si>
  <si>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</si>
  <si>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</si>
  <si>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Clave Sub Sección</t>
  </si>
  <si>
    <t>Sub Sección</t>
  </si>
  <si>
    <t>Clave Serie</t>
  </si>
  <si>
    <t>Serie</t>
  </si>
  <si>
    <t>Clave de clasificación Archivística</t>
  </si>
  <si>
    <t>Nombramientos</t>
  </si>
  <si>
    <t>Botones de enlace ciudadano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</si>
  <si>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</si>
  <si>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</si>
  <si>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</si>
  <si>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</si>
  <si>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</si>
  <si>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</si>
  <si>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</si>
  <si>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</si>
  <si>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</si>
  <si>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</si>
  <si>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</si>
  <si>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</si>
  <si>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</si>
  <si>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</si>
  <si>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</si>
  <si>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</si>
  <si>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</si>
  <si>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                                         GUÍA DE ARCHIVO DOCUMENTAL, DEL MUNICIPIO DE LEÓN GUANAJUATO</t>
  </si>
  <si>
    <t>Subsección</t>
  </si>
  <si>
    <t xml:space="preserve">Código / Serie </t>
  </si>
  <si>
    <t>Serie documental</t>
  </si>
  <si>
    <t>Descripción</t>
  </si>
  <si>
    <t>VALOR DOCUMENTAL</t>
  </si>
  <si>
    <t>002</t>
  </si>
  <si>
    <t>012</t>
  </si>
  <si>
    <t>015</t>
  </si>
  <si>
    <t>016</t>
  </si>
  <si>
    <t>027</t>
  </si>
  <si>
    <t>036</t>
  </si>
  <si>
    <t>040</t>
  </si>
  <si>
    <t>045</t>
  </si>
  <si>
    <t>047</t>
  </si>
  <si>
    <t>052</t>
  </si>
  <si>
    <t>055</t>
  </si>
  <si>
    <t>058</t>
  </si>
  <si>
    <t>Teléfono: (477) 212 00 45</t>
  </si>
  <si>
    <t/>
  </si>
  <si>
    <t>Control interno</t>
  </si>
  <si>
    <t>20</t>
  </si>
  <si>
    <t>ML</t>
  </si>
  <si>
    <t>Municipio de León</t>
  </si>
  <si>
    <t>1510</t>
  </si>
  <si>
    <t>Secretaría de Seguridad Pública Municipal</t>
  </si>
  <si>
    <t>Evaluación al desempeño</t>
  </si>
  <si>
    <t>02</t>
  </si>
  <si>
    <t>04</t>
  </si>
  <si>
    <t>05</t>
  </si>
  <si>
    <t>20ML.1510/03.00/034.01</t>
  </si>
  <si>
    <t>20ML.1510/03.00/034.02</t>
  </si>
  <si>
    <t>20ML.1510/03.00/034.03</t>
  </si>
  <si>
    <t>20ML.1510/03.00/034.04</t>
  </si>
  <si>
    <t>20ML.1510/03.00/034.05</t>
  </si>
  <si>
    <t>20ML.1510/03.00/049.01</t>
  </si>
  <si>
    <t>20ML.1510/03.00/049.02</t>
  </si>
  <si>
    <t>20ML.1510/03.00/049.03</t>
  </si>
  <si>
    <t>20ML.1510/03.00/049.04</t>
  </si>
  <si>
    <t>20ML.1510/03.00/050.01</t>
  </si>
  <si>
    <t>20ML.1510/03.00/050.02</t>
  </si>
  <si>
    <t>20ML.1510/03.00/050.03</t>
  </si>
  <si>
    <t>20ML.1510/03.00/059.01</t>
  </si>
  <si>
    <t>20ML.1510/03.00/175.01</t>
  </si>
  <si>
    <t>20ML.1510/03.01/002.01</t>
  </si>
  <si>
    <t>20ML.1510/03.01/002.02</t>
  </si>
  <si>
    <t>20ML.1510/03.01/002.03</t>
  </si>
  <si>
    <t>20ML.1510/03.01/015.01</t>
  </si>
  <si>
    <t>20ML.1510/03.01/015.02</t>
  </si>
  <si>
    <t>20ML.1510/03.01/016.01</t>
  </si>
  <si>
    <t>20ML.1510/03.01/017.01</t>
  </si>
  <si>
    <t>20ML.1510/03.01/017.02</t>
  </si>
  <si>
    <t>20ML.1510/03.01/027.01</t>
  </si>
  <si>
    <t>20ML.1510/03.01/027.02</t>
  </si>
  <si>
    <t>20ML.1510/03.01/040.01</t>
  </si>
  <si>
    <t>20ML.1510/03.01/052.01</t>
  </si>
  <si>
    <t>20ML.1510/03.01/052.02</t>
  </si>
  <si>
    <t>20ML.1510/03.01/052.03</t>
  </si>
  <si>
    <t>20ML.1510/03.01/052.04</t>
  </si>
  <si>
    <t>20ML.1510/03.01/055.01</t>
  </si>
  <si>
    <t>20ML.1510/03.01/058.01</t>
  </si>
  <si>
    <t>20ML.1510/03.01/175.01</t>
  </si>
  <si>
    <t>Presupuesto basado en resultados (PBR)</t>
  </si>
  <si>
    <t>Entrega - recepción</t>
  </si>
  <si>
    <t>Transferencias primarias a archivo de concentración y dictámenes de baja documental.</t>
  </si>
  <si>
    <t>Clave Fondo</t>
  </si>
  <si>
    <t>Clave Sub Fondo</t>
  </si>
  <si>
    <t>Clave Sección</t>
  </si>
  <si>
    <t>Sección</t>
  </si>
  <si>
    <t>Clave Sub Serie</t>
  </si>
  <si>
    <t xml:space="preserve">Sub serie </t>
  </si>
  <si>
    <t>CATÁLOGO DE DISPOSICIÓN DOCUMENTAL (CDD)
DEPENDENCIA O ENTIDAD: SECRETARÍA DE SEGURIDAD PÚBLICA MUNICIPAL</t>
  </si>
  <si>
    <r>
      <t xml:space="preserve">Tipo de archivo: </t>
    </r>
    <r>
      <rPr>
        <b/>
        <sz val="14"/>
        <color rgb="FF000000"/>
        <rFont val="Calibri"/>
        <family val="2"/>
      </rPr>
      <t>Archivo de Trámite</t>
    </r>
  </si>
  <si>
    <t>Dirección General del Centro de Cómputo, Comando, Comunicaciones y Control</t>
  </si>
  <si>
    <t>Sección: Dirección General del Centro de Cómputo, Comando, Comunicaciones y Control</t>
  </si>
  <si>
    <r>
      <t xml:space="preserve">Unidad administrativa: </t>
    </r>
    <r>
      <rPr>
        <b/>
        <sz val="14"/>
        <color rgb="FF000000"/>
        <rFont val="Calibri"/>
        <family val="2"/>
      </rPr>
      <t>Dirección General del Centro de Cómputo, Comando, Comunicaciones y Control</t>
    </r>
  </si>
  <si>
    <t>Cargo: Analista Administrativo</t>
  </si>
  <si>
    <t>Correo electrónico: rafael.castellanos@leon.gob.mx</t>
  </si>
  <si>
    <t>Nombre del encargado: Rafael Ulises Castellanos Ruíz</t>
  </si>
  <si>
    <t>Dirección: Arturo Soto Rangel # 609 Col. El Faro</t>
  </si>
  <si>
    <t>Ing. Víctor Eduardo Aguirre Zúñiga</t>
  </si>
  <si>
    <t>Director General del Centro de Cómputo, Comando, Comunicaciones y Control</t>
  </si>
  <si>
    <t>Siosp</t>
  </si>
  <si>
    <t>Programas de inversión pública</t>
  </si>
  <si>
    <t>010</t>
  </si>
  <si>
    <t>Atención a quejas y denuncias</t>
  </si>
  <si>
    <t>Respuestas ciudadanas</t>
  </si>
  <si>
    <t>20ML.1510/03.00/010.01</t>
  </si>
  <si>
    <t>Trámite común</t>
  </si>
  <si>
    <t>20ML.1510/03.00/012.01</t>
  </si>
  <si>
    <t>014</t>
  </si>
  <si>
    <t>Certificaciones</t>
  </si>
  <si>
    <t>20ML.1510/03.00/014.01</t>
  </si>
  <si>
    <t>20ML.1510/03.00/014.02</t>
  </si>
  <si>
    <t>Certificación Iso 9000</t>
  </si>
  <si>
    <t>20ML.1510/03.00/014.03</t>
  </si>
  <si>
    <t>Certificación calea</t>
  </si>
  <si>
    <t>20ML.1510/03.00/014.04</t>
  </si>
  <si>
    <t>Varios calidad</t>
  </si>
  <si>
    <t>20ML.1510/03.00/014.05</t>
  </si>
  <si>
    <t>022</t>
  </si>
  <si>
    <t>Encuestas</t>
  </si>
  <si>
    <t>Encuestas de calidad</t>
  </si>
  <si>
    <t>20ML.1510/03.00/022.01</t>
  </si>
  <si>
    <t>026</t>
  </si>
  <si>
    <t>Estudios y proyectos</t>
  </si>
  <si>
    <t>Plataforma inteligente de gestión unificada</t>
  </si>
  <si>
    <t>20ML.1510/03.00/026.01</t>
  </si>
  <si>
    <t>030</t>
  </si>
  <si>
    <t>Fuentes de consulta</t>
  </si>
  <si>
    <t>Cad-w</t>
  </si>
  <si>
    <t>20ML.1510/03.00/030.01</t>
  </si>
  <si>
    <t>Radio comunicación</t>
  </si>
  <si>
    <t>Sistema cctv</t>
  </si>
  <si>
    <t>Telecomunicaciones</t>
  </si>
  <si>
    <t>Monitoreo inteligente de videovigilancia</t>
  </si>
  <si>
    <t>Reportes de avances de metas</t>
  </si>
  <si>
    <t>20ML.1510/03.00/045.01</t>
  </si>
  <si>
    <t>Plan anual de trabajo</t>
  </si>
  <si>
    <t>20ML.1510/03.00/047.01</t>
  </si>
  <si>
    <t>Compstat</t>
  </si>
  <si>
    <t>Reconocimiento facial</t>
  </si>
  <si>
    <t>Aplicaciones</t>
  </si>
  <si>
    <t>Levantamiento de requerimientos</t>
  </si>
  <si>
    <t>20ML.1510/03.00/049.05</t>
  </si>
  <si>
    <t>Programa de gobierno</t>
  </si>
  <si>
    <t>45 compromisos del estado</t>
  </si>
  <si>
    <t>057</t>
  </si>
  <si>
    <t>Consejo directivo, comisión y comité</t>
  </si>
  <si>
    <t>Comision de gobierno, seguridad pública y tránsito</t>
  </si>
  <si>
    <t>20ML.1510/03.00/057.01</t>
  </si>
  <si>
    <t>Tickets de soporte</t>
  </si>
  <si>
    <t>Solicitudes de claves de acceso</t>
  </si>
  <si>
    <t>20ML.1510/03.00/059.02</t>
  </si>
  <si>
    <t>Diagnosticos de equipamiento tecnológico</t>
  </si>
  <si>
    <t>20ML.1510/03.00/059.03</t>
  </si>
  <si>
    <t>061</t>
  </si>
  <si>
    <t>Vinculación</t>
  </si>
  <si>
    <t>Colaboración ciudadana y empresarial</t>
  </si>
  <si>
    <t>20ML.1510/03.00/061.01</t>
  </si>
  <si>
    <t>Solicitudes de compra</t>
  </si>
  <si>
    <t>Actas de entrega - recepción de bienes</t>
  </si>
  <si>
    <t>Anteproyecto de presupuesto</t>
  </si>
  <si>
    <t>Convenios y contratos municipales</t>
  </si>
  <si>
    <t>Convenios y contratos estatales y federales</t>
  </si>
  <si>
    <t>Inventarios</t>
  </si>
  <si>
    <t>Resguardos</t>
  </si>
  <si>
    <t>20ML.1510/03.01/016.02</t>
  </si>
  <si>
    <t>Acuses de requerimientos</t>
  </si>
  <si>
    <t>Acuses de oficialía interna</t>
  </si>
  <si>
    <t>018</t>
  </si>
  <si>
    <t>Cuenta pública</t>
  </si>
  <si>
    <t>Fondo fijo</t>
  </si>
  <si>
    <t>20ML.1510/03.01/018.01</t>
  </si>
  <si>
    <t>023</t>
  </si>
  <si>
    <t>Entrega - recepción de servidores públicos</t>
  </si>
  <si>
    <t>20ML.1510/03.01/023.01</t>
  </si>
  <si>
    <t>025</t>
  </si>
  <si>
    <t>Estructura orgánica</t>
  </si>
  <si>
    <t>Manual de organización</t>
  </si>
  <si>
    <t>20ML.1510/03.01/025.01</t>
  </si>
  <si>
    <t>Auditorias</t>
  </si>
  <si>
    <t>Control de confianza</t>
  </si>
  <si>
    <t>20ML.1510/03.01/027.03</t>
  </si>
  <si>
    <t>Servicios de mantenimiento de edificio</t>
  </si>
  <si>
    <t>20ML.1510/03.01/039.01</t>
  </si>
  <si>
    <t>Manuales de procedimientos</t>
  </si>
  <si>
    <t>042</t>
  </si>
  <si>
    <t>Nombramientos del personal</t>
  </si>
  <si>
    <t>20ML.1510/03.01/042.01</t>
  </si>
  <si>
    <t>044</t>
  </si>
  <si>
    <t>Servicios de reparación y mantenimiento vehicular</t>
  </si>
  <si>
    <t>20ML.1510/03.01/044.01</t>
  </si>
  <si>
    <t>Expedientes de personal</t>
  </si>
  <si>
    <t>Licencias sin goce</t>
  </si>
  <si>
    <t>Permisos</t>
  </si>
  <si>
    <t>Vacaciones</t>
  </si>
  <si>
    <t>053</t>
  </si>
  <si>
    <t>Riesgos de trabajo</t>
  </si>
  <si>
    <t>Expedientes médicos de personal</t>
  </si>
  <si>
    <t>20ML.1510/03.01/053.01</t>
  </si>
  <si>
    <t>054</t>
  </si>
  <si>
    <t>Sanciones</t>
  </si>
  <si>
    <t>Actas administrativas y de hechos</t>
  </si>
  <si>
    <t>20ML.1510/03.01/054.01</t>
  </si>
  <si>
    <t>Polizas de conservación y mantenimiento</t>
  </si>
  <si>
    <t>Pago a proveedores</t>
  </si>
  <si>
    <t>Catalogo de series y carátulas de archivo</t>
  </si>
  <si>
    <t>20ML.1510/03.01/175.02</t>
  </si>
  <si>
    <t>Archivo de concentración</t>
  </si>
  <si>
    <t>20ML.1510/03.01/175.03</t>
  </si>
  <si>
    <t>Dirección del Centro de Emergencias</t>
  </si>
  <si>
    <t>Amonestaciones</t>
  </si>
  <si>
    <t>20ML.1510/03.02/036.01</t>
  </si>
  <si>
    <t>060</t>
  </si>
  <si>
    <t>Supervisión</t>
  </si>
  <si>
    <t>Bitácoras de servicio</t>
  </si>
  <si>
    <t>20ML.1510/03.02/060.01</t>
  </si>
  <si>
    <t>Listas de asistencia de comisionados</t>
  </si>
  <si>
    <t>20ML.1510/03.02/060.02</t>
  </si>
  <si>
    <t>Vigencia al termino de una administración y consulta posterior</t>
  </si>
  <si>
    <t>Vigencia por actualizaciones anuales</t>
  </si>
  <si>
    <t>Vigencia al termino de una administración</t>
  </si>
  <si>
    <t>Vigencia por renovación anual de la información</t>
  </si>
  <si>
    <t>Vigencia al termino de una administración, seguimiento y consulta posterior</t>
  </si>
  <si>
    <t>Vigencia por prescripción y consulta posterior</t>
  </si>
  <si>
    <t>Trámite común, solicitudes de información, estadistica, videograbaciones digitales a Dependencias Gubernamentales Municipales, Estatales y Federales</t>
  </si>
  <si>
    <t>Evaluación, resultados, informes, manuales, plan de trabajo anual, seguimiento, capacitaciones.</t>
  </si>
  <si>
    <t>Proyecto de Monitoreo Inteligente, Plataforma Inteligente de Gestión unificada, Proyectos Tecnologicos y Proyectos de Desarrollo Informático.</t>
  </si>
  <si>
    <t>Reportes, Informes, Estadisticas del Cad-w</t>
  </si>
  <si>
    <t>Ordenes de servicio (reparación, instalación, redes y soporte, programación de  radios portátiles y móviles), Validaciones técnicas, Diagnósticos, Monitoreo, Instalación de cámaras, Mantenimiento, Control de alertas de boton ciudadano.</t>
  </si>
  <si>
    <t>Informes, Reportes de avances de metas, Reportes de avances presupuestales.</t>
  </si>
  <si>
    <t>Creación de usuarios y contraseñas, registro de huellas, desarrollo de programas, Levantamiento de requerimientos.</t>
  </si>
  <si>
    <t>Tiquets de soporte, solicitudes de clave de acceso, diagnosticos de equipamiento.</t>
  </si>
  <si>
    <t>Solicitudes de compra, Fichas técnicas, cotizaciones, investigación de mercado, actas de entrega recepción de bienes, validaciones técnicas, cuadros comparativos, Anteproyecto de presupuesto anual de gasto corriente e inversión pública, Detección de necesidades de área.</t>
  </si>
  <si>
    <t>Convenios, contratos</t>
  </si>
  <si>
    <t>Resguardos, Gembas, Reporte de inventarios.</t>
  </si>
  <si>
    <t>Oficios recibidos y elaborados para diversas dependencias de la administración pública gubernamental, y de los 3 ordenes de gobierno.</t>
  </si>
  <si>
    <t>Fondo fijo, transferencias, suficiencias y modificaciones presupuestales.</t>
  </si>
  <si>
    <t>Entregas recepción de empleados y cargos públicos</t>
  </si>
  <si>
    <t>Filosofia, Reclutamiento, Cuadro básico, Organigramas, Reglamentos, Lineamientos, protocolos, normas, disposiciones, politicas, leyes.</t>
  </si>
  <si>
    <t>Evaluación al desempeño, seguimiento, resultados, auditorias, reportes de movimientos de personal.</t>
  </si>
  <si>
    <t>Servicios de mantenimiento del edificio.</t>
  </si>
  <si>
    <t>Manual de la Organización, Perfiles de puesto, Manuales de procedimientos.</t>
  </si>
  <si>
    <t>Expedientes de Parque vehicular, control de combustible, servicios de mantenimiento preventivo y correctivo, diagnosticos de costeabilidad, verificaciones.</t>
  </si>
  <si>
    <t>Expedientes de personal, licencias sin goce, permisos con goce, vacaciones, incidencias de personal, reportes de asistencia y nómina.</t>
  </si>
  <si>
    <t>Riesgos de trabajo, incapacidades.</t>
  </si>
  <si>
    <t>Parque vehicular</t>
  </si>
  <si>
    <t>Encuestas de calidad.</t>
  </si>
  <si>
    <t>Constestacion a quejas de Contraloria Municipal y Derechos Humanos.</t>
  </si>
  <si>
    <t>Plan anual de trabajo de la Dirección.</t>
  </si>
  <si>
    <t>Informes de Gobierno, Fichas, Programas de inversión, Reportes de indicadores.</t>
  </si>
  <si>
    <t>Actas y minutas de comites.</t>
  </si>
  <si>
    <t>Nombramientos de personal.</t>
  </si>
  <si>
    <t>Actas administrativas y actas de hechos.</t>
  </si>
  <si>
    <t>Pólizas de bienes y servicios.</t>
  </si>
  <si>
    <t>Pago a proveedores, solicitudes de pago, facturas, evidencia fotográfica, xml, comprobación de reserva de gastos.</t>
  </si>
  <si>
    <t>Bitácoras de servicio y listas de asistencia de personal operativo y control de tiempos.</t>
  </si>
  <si>
    <t>Suspenciones de personal y procesos administrativos.</t>
  </si>
  <si>
    <t>Convenios de colaboración para la optimización de servicios públicos de seguridad (camaras de video, radio frecuencias)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</si>
</sst>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FFFFFF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8496B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545454"/>
      <name val="Arial"/>
      <family val="2"/>
    </font>
    <font>
      <sz val="16"/>
      <color rgb="FF8497B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0070C0"/>
        <bgColor rgb="FF0070C0"/>
      </patternFill>
    </fill>
    <fill>
      <patternFill patternType="solid">
        <fgColor rgb="FF2E75B5"/>
        <bgColor rgb="FF2E75B5"/>
      </patternFill>
    </fill>
    <fill>
      <patternFill patternType="solid">
        <fgColor rgb="FF2E75B6"/>
        <bgColor rgb="FF007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0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13" fillId="4" borderId="1" xfId="1" applyFont="1" applyFill="1" applyBorder="1" applyAlignment="1">
      <alignment horizontal="center" wrapText="1"/>
    </xf>
    <xf numFmtId="0" fontId="9" fillId="0" borderId="5" xfId="1" applyFont="1" applyBorder="1" applyAlignment="1">
      <alignment vertical="center" wrapText="1"/>
    </xf>
    <xf numFmtId="0" fontId="13" fillId="4" borderId="6" xfId="1" applyFont="1" applyFill="1" applyBorder="1" applyAlignment="1">
      <alignment horizontal="center" wrapText="1"/>
    </xf>
    <xf numFmtId="0" fontId="13" fillId="4" borderId="5" xfId="1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2" applyAlignment="1">
      <alignment vertical="center" wrapText="1"/>
    </xf>
    <xf numFmtId="0" fontId="4" fillId="0" borderId="0" xfId="2" applyAlignment="1">
      <alignment horizontal="left" vertical="center" wrapText="1"/>
    </xf>
    <xf numFmtId="49" fontId="17" fillId="5" borderId="6" xfId="2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49" fontId="19" fillId="0" borderId="6" xfId="2" applyNumberFormat="1" applyFont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49" fontId="17" fillId="5" borderId="1" xfId="2" applyNumberFormat="1" applyFont="1" applyFill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2"/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20" fillId="0" borderId="0" xfId="0" applyFont="1"/>
    <xf numFmtId="0" fontId="4" fillId="0" borderId="5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7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6" fillId="0" borderId="19" xfId="2" applyFont="1" applyBorder="1" applyAlignment="1">
      <alignment horizontal="center" vertical="center" wrapText="1"/>
    </xf>
    <xf numFmtId="0" fontId="17" fillId="5" borderId="20" xfId="2" applyFont="1" applyFill="1" applyBorder="1" applyAlignment="1">
      <alignment horizontal="center" vertical="center" wrapText="1"/>
    </xf>
    <xf numFmtId="0" fontId="17" fillId="5" borderId="21" xfId="2" applyFont="1" applyFill="1" applyBorder="1" applyAlignment="1">
      <alignment horizontal="center" vertical="center" wrapText="1"/>
    </xf>
    <xf numFmtId="49" fontId="17" fillId="5" borderId="20" xfId="2" applyNumberFormat="1" applyFont="1" applyFill="1" applyBorder="1" applyAlignment="1">
      <alignment horizontal="center" vertical="center" wrapText="1"/>
    </xf>
    <xf numFmtId="49" fontId="17" fillId="5" borderId="21" xfId="2" applyNumberFormat="1" applyFont="1" applyFill="1" applyBorder="1" applyAlignment="1">
      <alignment horizontal="center" vertical="center" wrapText="1"/>
    </xf>
    <xf numFmtId="49" fontId="17" fillId="5" borderId="22" xfId="2" applyNumberFormat="1" applyFont="1" applyFill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16" fillId="0" borderId="28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9" fillId="0" borderId="20" xfId="2" applyNumberFormat="1" applyFont="1" applyBorder="1" applyAlignment="1">
      <alignment horizontal="center" vertical="center" wrapText="1"/>
    </xf>
    <xf numFmtId="49" fontId="19" fillId="0" borderId="22" xfId="2" applyNumberFormat="1" applyFont="1" applyBorder="1" applyAlignment="1">
      <alignment horizontal="center" vertical="center" wrapText="1"/>
    </xf>
    <xf numFmtId="49" fontId="19" fillId="0" borderId="21" xfId="2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left"/>
    </xf>
    <xf numFmtId="0" fontId="6" fillId="2" borderId="3" xfId="1" applyFont="1" applyFill="1" applyBorder="1" applyAlignment="1">
      <alignment vertical="center" wrapText="1"/>
    </xf>
    <xf numFmtId="0" fontId="5" fillId="0" borderId="1" xfId="1" applyFont="1" applyBorder="1"/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5" fillId="0" borderId="3" xfId="1" applyFont="1" applyBorder="1"/>
    <xf numFmtId="0" fontId="6" fillId="3" borderId="12" xfId="1" applyFont="1" applyFill="1" applyBorder="1" applyAlignment="1">
      <alignment horizontal="left" vertical="center" wrapText="1"/>
    </xf>
    <xf numFmtId="0" fontId="6" fillId="3" borderId="13" xfId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wrapText="1"/>
    </xf>
    <xf numFmtId="0" fontId="5" fillId="0" borderId="5" xfId="1" applyFont="1" applyBorder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49" fontId="8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/>
    <xf numFmtId="49" fontId="8" fillId="0" borderId="24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25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154781</xdr:rowOff>
    </xdr:from>
    <xdr:to>
      <xdr:col>2</xdr:col>
      <xdr:colOff>526216</xdr:colOff>
      <xdr:row>2</xdr:row>
      <xdr:rowOff>121445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57187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214313</xdr:colOff>
      <xdr:row>1</xdr:row>
      <xdr:rowOff>35719</xdr:rowOff>
    </xdr:from>
    <xdr:to>
      <xdr:col>2</xdr:col>
      <xdr:colOff>454779</xdr:colOff>
      <xdr:row>1</xdr:row>
      <xdr:rowOff>916783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238125"/>
          <a:ext cx="740528" cy="881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488156</xdr:colOff>
      <xdr:row>1</xdr:row>
      <xdr:rowOff>23813</xdr:rowOff>
    </xdr:from>
    <xdr:to>
      <xdr:col>1</xdr:col>
      <xdr:colOff>1119187</xdr:colOff>
      <xdr:row>2</xdr:row>
      <xdr:rowOff>715382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178594"/>
          <a:ext cx="631031" cy="882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74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7" customWidth="1"/>
    <col min="2" max="2" width="9.140625" style="17"/>
    <col min="3" max="3" width="18.7109375" style="17" customWidth="1"/>
    <col min="4" max="4" width="9.140625" style="17"/>
    <col min="5" max="5" width="30" style="17" customWidth="1"/>
    <col min="6" max="6" width="9.28515625" style="17" customWidth="1"/>
    <col min="7" max="7" width="22.5703125" style="17" customWidth="1"/>
    <col min="8" max="8" width="11.85546875" style="18" customWidth="1"/>
    <col min="9" max="9" width="39.140625" style="18" customWidth="1"/>
    <col min="10" max="10" width="34.42578125" style="17" bestFit="1" customWidth="1"/>
    <col min="11" max="11" width="10.7109375" style="17" customWidth="1"/>
    <col min="12" max="978" width="14.42578125" style="17" customWidth="1"/>
    <col min="979" max="16384" width="9.140625" style="26"/>
  </cols>
  <sheetData>
    <row r="1" spans="2:10" ht="15.75" thickBot="1" x14ac:dyDescent="0.3"/>
    <row r="2" spans="2:10" ht="60" customHeight="1" x14ac:dyDescent="0.25">
      <c r="B2" s="72" t="s">
        <v>31</v>
      </c>
      <c r="C2" s="72"/>
      <c r="D2" s="72"/>
      <c r="E2" s="72"/>
      <c r="F2" s="72"/>
      <c r="G2" s="72"/>
      <c r="H2" s="72"/>
      <c r="I2" s="72"/>
      <c r="J2" s="72"/>
    </row>
    <row r="3" spans="2:10" ht="25.5" customHeight="1" x14ac:dyDescent="0.25">
      <c r="B3" s="78"/>
      <c r="C3" s="79"/>
      <c r="D3" s="79"/>
      <c r="E3" s="79"/>
      <c r="F3" s="79"/>
      <c r="G3" s="79"/>
      <c r="H3" s="79"/>
      <c r="I3" s="79"/>
      <c r="J3" s="57">
        <v>2021</v>
      </c>
    </row>
    <row r="4" spans="2:10" s="20" customFormat="1" ht="42.75" customHeight="1" x14ac:dyDescent="0.25">
      <c r="B4" s="19" t="s">
        <v>32</v>
      </c>
      <c r="C4" s="73" t="s">
        <v>124</v>
      </c>
      <c r="D4" s="74"/>
      <c r="E4" s="75" t="s">
        <v>33</v>
      </c>
      <c r="F4" s="76"/>
      <c r="G4" s="73" t="s">
        <v>125</v>
      </c>
      <c r="H4" s="74"/>
      <c r="I4" s="75" t="s">
        <v>34</v>
      </c>
      <c r="J4" s="77"/>
    </row>
    <row r="5" spans="2:10" s="20" customFormat="1" ht="60.75" customHeight="1" x14ac:dyDescent="0.25">
      <c r="B5" s="21" t="s">
        <v>80</v>
      </c>
      <c r="C5" s="83" t="s">
        <v>81</v>
      </c>
      <c r="D5" s="85"/>
      <c r="E5" s="83" t="s">
        <v>82</v>
      </c>
      <c r="F5" s="85"/>
      <c r="G5" s="83" t="s">
        <v>83</v>
      </c>
      <c r="H5" s="85"/>
      <c r="I5" s="83" t="s">
        <v>84</v>
      </c>
      <c r="J5" s="84"/>
    </row>
    <row r="6" spans="2:10" s="20" customFormat="1" ht="42.75" customHeight="1" thickBot="1" x14ac:dyDescent="0.3">
      <c r="B6" s="19" t="s">
        <v>126</v>
      </c>
      <c r="C6" s="22" t="s">
        <v>127</v>
      </c>
      <c r="D6" s="23" t="s">
        <v>35</v>
      </c>
      <c r="E6" s="22" t="s">
        <v>36</v>
      </c>
      <c r="F6" s="23" t="s">
        <v>37</v>
      </c>
      <c r="G6" s="22" t="s">
        <v>38</v>
      </c>
      <c r="H6" s="23" t="s">
        <v>128</v>
      </c>
      <c r="I6" s="22" t="s">
        <v>129</v>
      </c>
      <c r="J6" s="24" t="s">
        <v>39</v>
      </c>
    </row>
    <row r="7" spans="2:10" ht="31.5" customHeight="1" x14ac:dyDescent="0.25">
      <c r="B7" s="63" t="s">
        <v>4</v>
      </c>
      <c r="C7" s="60" t="s">
        <v>132</v>
      </c>
      <c r="D7" s="82" t="s">
        <v>1</v>
      </c>
      <c r="E7" s="82" t="s">
        <v>132</v>
      </c>
      <c r="F7" s="28" t="s">
        <v>143</v>
      </c>
      <c r="G7" s="29" t="s">
        <v>144</v>
      </c>
      <c r="H7" s="30" t="s">
        <v>0</v>
      </c>
      <c r="I7" s="31" t="s">
        <v>145</v>
      </c>
      <c r="J7" s="32" t="s">
        <v>146</v>
      </c>
    </row>
    <row r="8" spans="2:10" ht="31.5" x14ac:dyDescent="0.25">
      <c r="B8" s="64"/>
      <c r="C8" s="61"/>
      <c r="D8" s="67"/>
      <c r="E8" s="67"/>
      <c r="F8" s="27" t="s">
        <v>66</v>
      </c>
      <c r="G8" s="48" t="s">
        <v>10</v>
      </c>
      <c r="H8" s="2" t="s">
        <v>0</v>
      </c>
      <c r="I8" s="3" t="s">
        <v>147</v>
      </c>
      <c r="J8" s="25" t="s">
        <v>148</v>
      </c>
    </row>
    <row r="9" spans="2:10" ht="15.75" x14ac:dyDescent="0.25">
      <c r="B9" s="64"/>
      <c r="C9" s="61"/>
      <c r="D9" s="67"/>
      <c r="E9" s="67"/>
      <c r="F9" s="66" t="s">
        <v>149</v>
      </c>
      <c r="G9" s="58" t="s">
        <v>150</v>
      </c>
      <c r="H9" s="2" t="s">
        <v>0</v>
      </c>
      <c r="I9" s="3" t="s">
        <v>79</v>
      </c>
      <c r="J9" s="25" t="s">
        <v>151</v>
      </c>
    </row>
    <row r="10" spans="2:10" ht="15.75" x14ac:dyDescent="0.25">
      <c r="B10" s="64"/>
      <c r="C10" s="61"/>
      <c r="D10" s="67"/>
      <c r="E10" s="67"/>
      <c r="F10" s="67"/>
      <c r="G10" s="70"/>
      <c r="H10" s="2" t="s">
        <v>86</v>
      </c>
      <c r="I10" s="3" t="s">
        <v>14</v>
      </c>
      <c r="J10" s="25" t="s">
        <v>152</v>
      </c>
    </row>
    <row r="11" spans="2:10" ht="15.75" x14ac:dyDescent="0.25">
      <c r="B11" s="64"/>
      <c r="C11" s="61"/>
      <c r="D11" s="67"/>
      <c r="E11" s="67"/>
      <c r="F11" s="67"/>
      <c r="G11" s="70"/>
      <c r="H11" s="2" t="s">
        <v>4</v>
      </c>
      <c r="I11" s="3" t="s">
        <v>153</v>
      </c>
      <c r="J11" s="25" t="s">
        <v>154</v>
      </c>
    </row>
    <row r="12" spans="2:10" ht="15.75" x14ac:dyDescent="0.25">
      <c r="B12" s="64"/>
      <c r="C12" s="61"/>
      <c r="D12" s="67"/>
      <c r="E12" s="67"/>
      <c r="F12" s="67"/>
      <c r="G12" s="70"/>
      <c r="H12" s="2" t="s">
        <v>87</v>
      </c>
      <c r="I12" s="3" t="s">
        <v>155</v>
      </c>
      <c r="J12" s="25" t="s">
        <v>156</v>
      </c>
    </row>
    <row r="13" spans="2:10" ht="15.75" x14ac:dyDescent="0.25">
      <c r="B13" s="64"/>
      <c r="C13" s="61"/>
      <c r="D13" s="67"/>
      <c r="E13" s="67"/>
      <c r="F13" s="68"/>
      <c r="G13" s="71"/>
      <c r="H13" s="2" t="s">
        <v>88</v>
      </c>
      <c r="I13" s="3" t="s">
        <v>157</v>
      </c>
      <c r="J13" s="25" t="s">
        <v>158</v>
      </c>
    </row>
    <row r="14" spans="2:10" ht="15.75" x14ac:dyDescent="0.25">
      <c r="B14" s="64"/>
      <c r="C14" s="61"/>
      <c r="D14" s="67"/>
      <c r="E14" s="67"/>
      <c r="F14" s="44" t="s">
        <v>159</v>
      </c>
      <c r="G14" s="47" t="s">
        <v>160</v>
      </c>
      <c r="H14" s="2" t="s">
        <v>0</v>
      </c>
      <c r="I14" s="3" t="s">
        <v>161</v>
      </c>
      <c r="J14" s="25" t="s">
        <v>162</v>
      </c>
    </row>
    <row r="15" spans="2:10" ht="31.5" x14ac:dyDescent="0.25">
      <c r="B15" s="64"/>
      <c r="C15" s="61"/>
      <c r="D15" s="67"/>
      <c r="E15" s="67"/>
      <c r="F15" s="44" t="s">
        <v>163</v>
      </c>
      <c r="G15" s="47" t="s">
        <v>164</v>
      </c>
      <c r="H15" s="2" t="s">
        <v>0</v>
      </c>
      <c r="I15" s="3" t="s">
        <v>165</v>
      </c>
      <c r="J15" s="25" t="s">
        <v>166</v>
      </c>
    </row>
    <row r="16" spans="2:10" ht="15.75" x14ac:dyDescent="0.25">
      <c r="B16" s="64"/>
      <c r="C16" s="61"/>
      <c r="D16" s="67"/>
      <c r="E16" s="67"/>
      <c r="F16" s="44" t="s">
        <v>167</v>
      </c>
      <c r="G16" s="47" t="s">
        <v>168</v>
      </c>
      <c r="H16" s="2" t="s">
        <v>0</v>
      </c>
      <c r="I16" s="3" t="s">
        <v>169</v>
      </c>
      <c r="J16" s="25" t="s">
        <v>170</v>
      </c>
    </row>
    <row r="17" spans="2:10" ht="15.75" x14ac:dyDescent="0.25">
      <c r="B17" s="64"/>
      <c r="C17" s="61"/>
      <c r="D17" s="67"/>
      <c r="E17" s="67"/>
      <c r="F17" s="66" t="s">
        <v>21</v>
      </c>
      <c r="G17" s="58" t="s">
        <v>22</v>
      </c>
      <c r="H17" s="2" t="s">
        <v>0</v>
      </c>
      <c r="I17" s="3" t="s">
        <v>171</v>
      </c>
      <c r="J17" s="25" t="s">
        <v>89</v>
      </c>
    </row>
    <row r="18" spans="2:10" ht="15.75" x14ac:dyDescent="0.25">
      <c r="B18" s="64"/>
      <c r="C18" s="61"/>
      <c r="D18" s="67"/>
      <c r="E18" s="67"/>
      <c r="F18" s="67"/>
      <c r="G18" s="70"/>
      <c r="H18" s="2" t="s">
        <v>86</v>
      </c>
      <c r="I18" s="3" t="s">
        <v>172</v>
      </c>
      <c r="J18" s="25" t="s">
        <v>90</v>
      </c>
    </row>
    <row r="19" spans="2:10" ht="15.75" x14ac:dyDescent="0.25">
      <c r="B19" s="64"/>
      <c r="C19" s="61"/>
      <c r="D19" s="67"/>
      <c r="E19" s="67"/>
      <c r="F19" s="67"/>
      <c r="G19" s="70"/>
      <c r="H19" s="2" t="s">
        <v>4</v>
      </c>
      <c r="I19" s="3" t="s">
        <v>173</v>
      </c>
      <c r="J19" s="25" t="s">
        <v>91</v>
      </c>
    </row>
    <row r="20" spans="2:10" ht="31.5" x14ac:dyDescent="0.25">
      <c r="B20" s="64"/>
      <c r="C20" s="61"/>
      <c r="D20" s="67"/>
      <c r="E20" s="67"/>
      <c r="F20" s="67"/>
      <c r="G20" s="70"/>
      <c r="H20" s="2" t="s">
        <v>87</v>
      </c>
      <c r="I20" s="3" t="s">
        <v>174</v>
      </c>
      <c r="J20" s="25" t="s">
        <v>92</v>
      </c>
    </row>
    <row r="21" spans="2:10" ht="15.75" x14ac:dyDescent="0.25">
      <c r="B21" s="64"/>
      <c r="C21" s="61"/>
      <c r="D21" s="67"/>
      <c r="E21" s="67"/>
      <c r="F21" s="68"/>
      <c r="G21" s="71"/>
      <c r="H21" s="2" t="s">
        <v>88</v>
      </c>
      <c r="I21" s="3" t="s">
        <v>41</v>
      </c>
      <c r="J21" s="25" t="s">
        <v>93</v>
      </c>
    </row>
    <row r="22" spans="2:10" ht="31.5" x14ac:dyDescent="0.25">
      <c r="B22" s="64"/>
      <c r="C22" s="61"/>
      <c r="D22" s="67"/>
      <c r="E22" s="67"/>
      <c r="F22" s="27" t="s">
        <v>72</v>
      </c>
      <c r="G22" s="48" t="s">
        <v>121</v>
      </c>
      <c r="H22" s="2" t="s">
        <v>0</v>
      </c>
      <c r="I22" s="3" t="s">
        <v>175</v>
      </c>
      <c r="J22" s="25" t="s">
        <v>176</v>
      </c>
    </row>
    <row r="23" spans="2:10" ht="15.75" x14ac:dyDescent="0.25">
      <c r="B23" s="64"/>
      <c r="C23" s="61"/>
      <c r="D23" s="67"/>
      <c r="E23" s="67"/>
      <c r="F23" s="44" t="s">
        <v>73</v>
      </c>
      <c r="G23" s="47" t="s">
        <v>18</v>
      </c>
      <c r="H23" s="2" t="s">
        <v>0</v>
      </c>
      <c r="I23" s="3" t="s">
        <v>177</v>
      </c>
      <c r="J23" s="25" t="s">
        <v>178</v>
      </c>
    </row>
    <row r="24" spans="2:10" ht="15.75" x14ac:dyDescent="0.25">
      <c r="B24" s="64"/>
      <c r="C24" s="61"/>
      <c r="D24" s="67"/>
      <c r="E24" s="67"/>
      <c r="F24" s="66" t="s">
        <v>24</v>
      </c>
      <c r="G24" s="58" t="s">
        <v>25</v>
      </c>
      <c r="H24" s="49" t="s">
        <v>0</v>
      </c>
      <c r="I24" s="50" t="s">
        <v>179</v>
      </c>
      <c r="J24" s="51" t="s">
        <v>94</v>
      </c>
    </row>
    <row r="25" spans="2:10" ht="15.75" x14ac:dyDescent="0.25">
      <c r="B25" s="64"/>
      <c r="C25" s="61"/>
      <c r="D25" s="67"/>
      <c r="E25" s="67"/>
      <c r="F25" s="67"/>
      <c r="G25" s="70"/>
      <c r="H25" s="2" t="s">
        <v>86</v>
      </c>
      <c r="I25" s="3" t="s">
        <v>141</v>
      </c>
      <c r="J25" s="25" t="s">
        <v>95</v>
      </c>
    </row>
    <row r="26" spans="2:10" ht="15.75" x14ac:dyDescent="0.25">
      <c r="B26" s="64"/>
      <c r="C26" s="61"/>
      <c r="D26" s="67"/>
      <c r="E26" s="67"/>
      <c r="F26" s="67"/>
      <c r="G26" s="70"/>
      <c r="H26" s="2" t="s">
        <v>4</v>
      </c>
      <c r="I26" s="3" t="s">
        <v>180</v>
      </c>
      <c r="J26" s="25" t="s">
        <v>96</v>
      </c>
    </row>
    <row r="27" spans="2:10" ht="15.75" x14ac:dyDescent="0.25">
      <c r="B27" s="64"/>
      <c r="C27" s="61"/>
      <c r="D27" s="67"/>
      <c r="E27" s="67"/>
      <c r="F27" s="67"/>
      <c r="G27" s="70"/>
      <c r="H27" s="2" t="s">
        <v>87</v>
      </c>
      <c r="I27" s="3" t="s">
        <v>181</v>
      </c>
      <c r="J27" s="25" t="s">
        <v>97</v>
      </c>
    </row>
    <row r="28" spans="2:10" ht="15.75" x14ac:dyDescent="0.25">
      <c r="B28" s="64"/>
      <c r="C28" s="61"/>
      <c r="D28" s="67"/>
      <c r="E28" s="67"/>
      <c r="F28" s="68"/>
      <c r="G28" s="71"/>
      <c r="H28" s="2" t="s">
        <v>88</v>
      </c>
      <c r="I28" s="3" t="s">
        <v>182</v>
      </c>
      <c r="J28" s="25" t="s">
        <v>183</v>
      </c>
    </row>
    <row r="29" spans="2:10" ht="15.75" x14ac:dyDescent="0.25">
      <c r="B29" s="64"/>
      <c r="C29" s="61"/>
      <c r="D29" s="67"/>
      <c r="E29" s="67"/>
      <c r="F29" s="66" t="s">
        <v>26</v>
      </c>
      <c r="G29" s="58" t="s">
        <v>27</v>
      </c>
      <c r="H29" s="2" t="s">
        <v>0</v>
      </c>
      <c r="I29" s="3" t="s">
        <v>184</v>
      </c>
      <c r="J29" s="25" t="s">
        <v>98</v>
      </c>
    </row>
    <row r="30" spans="2:10" ht="15.75" x14ac:dyDescent="0.25">
      <c r="B30" s="64"/>
      <c r="C30" s="61"/>
      <c r="D30" s="67"/>
      <c r="E30" s="67"/>
      <c r="F30" s="67"/>
      <c r="G30" s="70"/>
      <c r="H30" s="2" t="s">
        <v>86</v>
      </c>
      <c r="I30" s="3" t="s">
        <v>142</v>
      </c>
      <c r="J30" s="25" t="s">
        <v>99</v>
      </c>
    </row>
    <row r="31" spans="2:10" ht="15.75" x14ac:dyDescent="0.25">
      <c r="B31" s="64"/>
      <c r="C31" s="61"/>
      <c r="D31" s="67"/>
      <c r="E31" s="67"/>
      <c r="F31" s="68"/>
      <c r="G31" s="71"/>
      <c r="H31" s="2" t="s">
        <v>4</v>
      </c>
      <c r="I31" s="3" t="s">
        <v>185</v>
      </c>
      <c r="J31" s="25" t="s">
        <v>100</v>
      </c>
    </row>
    <row r="32" spans="2:10" ht="31.5" x14ac:dyDescent="0.25">
      <c r="B32" s="64"/>
      <c r="C32" s="61"/>
      <c r="D32" s="67"/>
      <c r="E32" s="67"/>
      <c r="F32" s="27" t="s">
        <v>186</v>
      </c>
      <c r="G32" s="48" t="s">
        <v>187</v>
      </c>
      <c r="H32" s="2" t="s">
        <v>0</v>
      </c>
      <c r="I32" s="3" t="s">
        <v>188</v>
      </c>
      <c r="J32" s="25" t="s">
        <v>189</v>
      </c>
    </row>
    <row r="33" spans="2:10" ht="15.75" x14ac:dyDescent="0.25">
      <c r="B33" s="64"/>
      <c r="C33" s="61"/>
      <c r="D33" s="67"/>
      <c r="E33" s="67"/>
      <c r="F33" s="66" t="s">
        <v>28</v>
      </c>
      <c r="G33" s="58" t="s">
        <v>29</v>
      </c>
      <c r="H33" s="2" t="s">
        <v>0</v>
      </c>
      <c r="I33" s="3" t="s">
        <v>190</v>
      </c>
      <c r="J33" s="25" t="s">
        <v>101</v>
      </c>
    </row>
    <row r="34" spans="2:10" ht="15.75" x14ac:dyDescent="0.25">
      <c r="B34" s="64"/>
      <c r="C34" s="61"/>
      <c r="D34" s="67"/>
      <c r="E34" s="67"/>
      <c r="F34" s="67"/>
      <c r="G34" s="70"/>
      <c r="H34" s="2" t="s">
        <v>86</v>
      </c>
      <c r="I34" s="3" t="s">
        <v>191</v>
      </c>
      <c r="J34" s="25" t="s">
        <v>192</v>
      </c>
    </row>
    <row r="35" spans="2:10" ht="31.5" x14ac:dyDescent="0.25">
      <c r="B35" s="64"/>
      <c r="C35" s="61"/>
      <c r="D35" s="67"/>
      <c r="E35" s="67"/>
      <c r="F35" s="68"/>
      <c r="G35" s="71"/>
      <c r="H35" s="2" t="s">
        <v>4</v>
      </c>
      <c r="I35" s="3" t="s">
        <v>193</v>
      </c>
      <c r="J35" s="25" t="s">
        <v>194</v>
      </c>
    </row>
    <row r="36" spans="2:10" ht="15.75" x14ac:dyDescent="0.25">
      <c r="B36" s="64"/>
      <c r="C36" s="61"/>
      <c r="D36" s="67"/>
      <c r="E36" s="67"/>
      <c r="F36" s="43" t="s">
        <v>195</v>
      </c>
      <c r="G36" s="46" t="s">
        <v>196</v>
      </c>
      <c r="H36" s="2" t="s">
        <v>0</v>
      </c>
      <c r="I36" s="3" t="s">
        <v>197</v>
      </c>
      <c r="J36" s="25" t="s">
        <v>198</v>
      </c>
    </row>
    <row r="37" spans="2:10" ht="15.75" x14ac:dyDescent="0.25">
      <c r="B37" s="64"/>
      <c r="C37" s="61"/>
      <c r="D37" s="68"/>
      <c r="E37" s="68"/>
      <c r="F37" s="27" t="s">
        <v>5</v>
      </c>
      <c r="G37" s="16" t="s">
        <v>6</v>
      </c>
      <c r="H37" s="2" t="s">
        <v>0</v>
      </c>
      <c r="I37" s="3" t="s">
        <v>7</v>
      </c>
      <c r="J37" s="25" t="s">
        <v>102</v>
      </c>
    </row>
    <row r="38" spans="2:10" ht="15.75" x14ac:dyDescent="0.25">
      <c r="B38" s="64"/>
      <c r="C38" s="61"/>
      <c r="D38" s="66" t="s">
        <v>0</v>
      </c>
      <c r="E38" s="66" t="s">
        <v>8</v>
      </c>
      <c r="F38" s="66" t="s">
        <v>65</v>
      </c>
      <c r="G38" s="58" t="s">
        <v>9</v>
      </c>
      <c r="H38" s="2" t="s">
        <v>0</v>
      </c>
      <c r="I38" s="16" t="s">
        <v>199</v>
      </c>
      <c r="J38" s="33" t="s">
        <v>103</v>
      </c>
    </row>
    <row r="39" spans="2:10" ht="15.75" x14ac:dyDescent="0.25">
      <c r="B39" s="64"/>
      <c r="C39" s="61"/>
      <c r="D39" s="67"/>
      <c r="E39" s="67"/>
      <c r="F39" s="67"/>
      <c r="G39" s="70"/>
      <c r="H39" s="2" t="s">
        <v>86</v>
      </c>
      <c r="I39" s="16" t="s">
        <v>200</v>
      </c>
      <c r="J39" s="33" t="s">
        <v>104</v>
      </c>
    </row>
    <row r="40" spans="2:10" ht="15.75" x14ac:dyDescent="0.25">
      <c r="B40" s="64"/>
      <c r="C40" s="61"/>
      <c r="D40" s="67"/>
      <c r="E40" s="67"/>
      <c r="F40" s="68"/>
      <c r="G40" s="71"/>
      <c r="H40" s="2" t="s">
        <v>4</v>
      </c>
      <c r="I40" s="16" t="s">
        <v>201</v>
      </c>
      <c r="J40" s="33" t="s">
        <v>105</v>
      </c>
    </row>
    <row r="41" spans="2:10" ht="15.75" x14ac:dyDescent="0.25">
      <c r="B41" s="64"/>
      <c r="C41" s="61"/>
      <c r="D41" s="67"/>
      <c r="E41" s="67"/>
      <c r="F41" s="66" t="s">
        <v>67</v>
      </c>
      <c r="G41" s="58" t="s">
        <v>11</v>
      </c>
      <c r="H41" s="2" t="s">
        <v>0</v>
      </c>
      <c r="I41" s="16" t="s">
        <v>202</v>
      </c>
      <c r="J41" s="33" t="s">
        <v>106</v>
      </c>
    </row>
    <row r="42" spans="2:10" ht="31.5" x14ac:dyDescent="0.25">
      <c r="B42" s="64"/>
      <c r="C42" s="61"/>
      <c r="D42" s="67"/>
      <c r="E42" s="67"/>
      <c r="F42" s="68"/>
      <c r="G42" s="71"/>
      <c r="H42" s="2" t="s">
        <v>86</v>
      </c>
      <c r="I42" s="16" t="s">
        <v>203</v>
      </c>
      <c r="J42" s="33" t="s">
        <v>107</v>
      </c>
    </row>
    <row r="43" spans="2:10" ht="15.75" x14ac:dyDescent="0.25">
      <c r="B43" s="64"/>
      <c r="C43" s="61"/>
      <c r="D43" s="67"/>
      <c r="E43" s="67"/>
      <c r="F43" s="66" t="s">
        <v>68</v>
      </c>
      <c r="G43" s="58" t="s">
        <v>12</v>
      </c>
      <c r="H43" s="2" t="s">
        <v>0</v>
      </c>
      <c r="I43" s="16" t="s">
        <v>204</v>
      </c>
      <c r="J43" s="33" t="s">
        <v>108</v>
      </c>
    </row>
    <row r="44" spans="2:10" ht="15.75" customHeight="1" x14ac:dyDescent="0.25">
      <c r="B44" s="64"/>
      <c r="C44" s="61"/>
      <c r="D44" s="67"/>
      <c r="E44" s="67"/>
      <c r="F44" s="68"/>
      <c r="G44" s="71"/>
      <c r="H44" s="2" t="s">
        <v>86</v>
      </c>
      <c r="I44" s="16" t="s">
        <v>205</v>
      </c>
      <c r="J44" s="33" t="s">
        <v>206</v>
      </c>
    </row>
    <row r="45" spans="2:10" ht="15.75" x14ac:dyDescent="0.25">
      <c r="B45" s="64"/>
      <c r="C45" s="61"/>
      <c r="D45" s="67"/>
      <c r="E45" s="67"/>
      <c r="F45" s="66" t="s">
        <v>2</v>
      </c>
      <c r="G45" s="58" t="s">
        <v>3</v>
      </c>
      <c r="H45" s="2" t="s">
        <v>0</v>
      </c>
      <c r="I45" s="16" t="s">
        <v>207</v>
      </c>
      <c r="J45" s="33" t="s">
        <v>109</v>
      </c>
    </row>
    <row r="46" spans="2:10" ht="15.75" x14ac:dyDescent="0.25">
      <c r="B46" s="64"/>
      <c r="C46" s="61"/>
      <c r="D46" s="67"/>
      <c r="E46" s="67"/>
      <c r="F46" s="68"/>
      <c r="G46" s="71"/>
      <c r="H46" s="2" t="s">
        <v>86</v>
      </c>
      <c r="I46" s="16" t="s">
        <v>208</v>
      </c>
      <c r="J46" s="33" t="s">
        <v>110</v>
      </c>
    </row>
    <row r="47" spans="2:10" ht="15.75" x14ac:dyDescent="0.25">
      <c r="B47" s="64"/>
      <c r="C47" s="61"/>
      <c r="D47" s="67"/>
      <c r="E47" s="67"/>
      <c r="F47" s="27" t="s">
        <v>209</v>
      </c>
      <c r="G47" s="48" t="s">
        <v>210</v>
      </c>
      <c r="H47" s="2" t="s">
        <v>0</v>
      </c>
      <c r="I47" s="16" t="s">
        <v>211</v>
      </c>
      <c r="J47" s="33" t="s">
        <v>212</v>
      </c>
    </row>
    <row r="48" spans="2:10" ht="31.5" x14ac:dyDescent="0.25">
      <c r="B48" s="64"/>
      <c r="C48" s="61"/>
      <c r="D48" s="67"/>
      <c r="E48" s="67"/>
      <c r="F48" s="27" t="s">
        <v>213</v>
      </c>
      <c r="G48" s="48" t="s">
        <v>122</v>
      </c>
      <c r="H48" s="2" t="s">
        <v>0</v>
      </c>
      <c r="I48" s="16" t="s">
        <v>214</v>
      </c>
      <c r="J48" s="33" t="s">
        <v>215</v>
      </c>
    </row>
    <row r="49" spans="2:10" ht="15.75" x14ac:dyDescent="0.25">
      <c r="B49" s="64"/>
      <c r="C49" s="61"/>
      <c r="D49" s="67"/>
      <c r="E49" s="67"/>
      <c r="F49" s="27" t="s">
        <v>216</v>
      </c>
      <c r="G49" s="48" t="s">
        <v>217</v>
      </c>
      <c r="H49" s="2" t="s">
        <v>0</v>
      </c>
      <c r="I49" s="16" t="s">
        <v>218</v>
      </c>
      <c r="J49" s="33" t="s">
        <v>219</v>
      </c>
    </row>
    <row r="50" spans="2:10" ht="15.75" x14ac:dyDescent="0.25">
      <c r="B50" s="64"/>
      <c r="C50" s="61"/>
      <c r="D50" s="67"/>
      <c r="E50" s="67"/>
      <c r="F50" s="66" t="s">
        <v>69</v>
      </c>
      <c r="G50" s="58" t="s">
        <v>13</v>
      </c>
      <c r="H50" s="2" t="s">
        <v>0</v>
      </c>
      <c r="I50" s="16" t="s">
        <v>85</v>
      </c>
      <c r="J50" s="33" t="s">
        <v>111</v>
      </c>
    </row>
    <row r="51" spans="2:10" ht="15.75" x14ac:dyDescent="0.25">
      <c r="B51" s="64"/>
      <c r="C51" s="61"/>
      <c r="D51" s="67"/>
      <c r="E51" s="67"/>
      <c r="F51" s="67"/>
      <c r="G51" s="70"/>
      <c r="H51" s="2" t="s">
        <v>86</v>
      </c>
      <c r="I51" s="16" t="s">
        <v>220</v>
      </c>
      <c r="J51" s="33" t="s">
        <v>112</v>
      </c>
    </row>
    <row r="52" spans="2:10" ht="15.75" x14ac:dyDescent="0.25">
      <c r="B52" s="64"/>
      <c r="C52" s="61"/>
      <c r="D52" s="67"/>
      <c r="E52" s="67"/>
      <c r="F52" s="68"/>
      <c r="G52" s="71"/>
      <c r="H52" s="2" t="s">
        <v>4</v>
      </c>
      <c r="I52" s="16" t="s">
        <v>221</v>
      </c>
      <c r="J52" s="33" t="s">
        <v>222</v>
      </c>
    </row>
    <row r="53" spans="2:10" ht="15.75" x14ac:dyDescent="0.25">
      <c r="B53" s="64"/>
      <c r="C53" s="61"/>
      <c r="D53" s="67"/>
      <c r="E53" s="67"/>
      <c r="F53" s="27" t="s">
        <v>15</v>
      </c>
      <c r="G53" s="48" t="s">
        <v>16</v>
      </c>
      <c r="H53" s="2" t="s">
        <v>0</v>
      </c>
      <c r="I53" s="16" t="s">
        <v>223</v>
      </c>
      <c r="J53" s="33" t="s">
        <v>224</v>
      </c>
    </row>
    <row r="54" spans="2:10" ht="15.75" x14ac:dyDescent="0.25">
      <c r="B54" s="64"/>
      <c r="C54" s="61"/>
      <c r="D54" s="67"/>
      <c r="E54" s="67"/>
      <c r="F54" s="27" t="s">
        <v>71</v>
      </c>
      <c r="G54" s="48" t="s">
        <v>17</v>
      </c>
      <c r="H54" s="2" t="s">
        <v>0</v>
      </c>
      <c r="I54" s="16" t="s">
        <v>225</v>
      </c>
      <c r="J54" s="33" t="s">
        <v>113</v>
      </c>
    </row>
    <row r="55" spans="2:10" ht="15.75" x14ac:dyDescent="0.25">
      <c r="B55" s="64"/>
      <c r="C55" s="61"/>
      <c r="D55" s="67"/>
      <c r="E55" s="67"/>
      <c r="F55" s="27" t="s">
        <v>226</v>
      </c>
      <c r="G55" s="48" t="s">
        <v>40</v>
      </c>
      <c r="H55" s="2" t="s">
        <v>0</v>
      </c>
      <c r="I55" s="16" t="s">
        <v>227</v>
      </c>
      <c r="J55" s="33" t="s">
        <v>228</v>
      </c>
    </row>
    <row r="56" spans="2:10" ht="31.5" x14ac:dyDescent="0.25">
      <c r="B56" s="64"/>
      <c r="C56" s="61"/>
      <c r="D56" s="67"/>
      <c r="E56" s="67"/>
      <c r="F56" s="27" t="s">
        <v>229</v>
      </c>
      <c r="G56" s="48" t="s">
        <v>286</v>
      </c>
      <c r="H56" s="2" t="s">
        <v>0</v>
      </c>
      <c r="I56" s="16" t="s">
        <v>230</v>
      </c>
      <c r="J56" s="33" t="s">
        <v>231</v>
      </c>
    </row>
    <row r="57" spans="2:10" ht="15.75" x14ac:dyDescent="0.25">
      <c r="B57" s="64"/>
      <c r="C57" s="61"/>
      <c r="D57" s="67"/>
      <c r="E57" s="67"/>
      <c r="F57" s="66" t="s">
        <v>74</v>
      </c>
      <c r="G57" s="58" t="s">
        <v>19</v>
      </c>
      <c r="H57" s="2" t="s">
        <v>0</v>
      </c>
      <c r="I57" s="16" t="s">
        <v>232</v>
      </c>
      <c r="J57" s="33" t="s">
        <v>114</v>
      </c>
    </row>
    <row r="58" spans="2:10" ht="15.75" x14ac:dyDescent="0.25">
      <c r="B58" s="64"/>
      <c r="C58" s="61"/>
      <c r="D58" s="67"/>
      <c r="E58" s="67"/>
      <c r="F58" s="67"/>
      <c r="G58" s="70"/>
      <c r="H58" s="2" t="s">
        <v>86</v>
      </c>
      <c r="I58" s="16" t="s">
        <v>233</v>
      </c>
      <c r="J58" s="33" t="s">
        <v>115</v>
      </c>
    </row>
    <row r="59" spans="2:10" ht="15.75" x14ac:dyDescent="0.25">
      <c r="B59" s="64"/>
      <c r="C59" s="61"/>
      <c r="D59" s="67"/>
      <c r="E59" s="67"/>
      <c r="F59" s="67"/>
      <c r="G59" s="70"/>
      <c r="H59" s="2" t="s">
        <v>4</v>
      </c>
      <c r="I59" s="16" t="s">
        <v>234</v>
      </c>
      <c r="J59" s="33" t="s">
        <v>116</v>
      </c>
    </row>
    <row r="60" spans="2:10" ht="15.75" x14ac:dyDescent="0.25">
      <c r="B60" s="64"/>
      <c r="C60" s="61"/>
      <c r="D60" s="67"/>
      <c r="E60" s="67"/>
      <c r="F60" s="68"/>
      <c r="G60" s="71"/>
      <c r="H60" s="2" t="s">
        <v>87</v>
      </c>
      <c r="I60" s="16" t="s">
        <v>235</v>
      </c>
      <c r="J60" s="33" t="s">
        <v>117</v>
      </c>
    </row>
    <row r="61" spans="2:10" ht="15.75" x14ac:dyDescent="0.25">
      <c r="B61" s="64"/>
      <c r="C61" s="61"/>
      <c r="D61" s="67"/>
      <c r="E61" s="67"/>
      <c r="F61" s="27" t="s">
        <v>236</v>
      </c>
      <c r="G61" s="48" t="s">
        <v>237</v>
      </c>
      <c r="H61" s="2" t="s">
        <v>0</v>
      </c>
      <c r="I61" s="16" t="s">
        <v>238</v>
      </c>
      <c r="J61" s="33" t="s">
        <v>239</v>
      </c>
    </row>
    <row r="62" spans="2:10" ht="15.75" x14ac:dyDescent="0.25">
      <c r="B62" s="64"/>
      <c r="C62" s="61"/>
      <c r="D62" s="67"/>
      <c r="E62" s="67"/>
      <c r="F62" s="27" t="s">
        <v>240</v>
      </c>
      <c r="G62" s="48" t="s">
        <v>241</v>
      </c>
      <c r="H62" s="2" t="s">
        <v>0</v>
      </c>
      <c r="I62" s="16" t="s">
        <v>242</v>
      </c>
      <c r="J62" s="33" t="s">
        <v>243</v>
      </c>
    </row>
    <row r="63" spans="2:10" ht="31.5" x14ac:dyDescent="0.25">
      <c r="B63" s="64"/>
      <c r="C63" s="61"/>
      <c r="D63" s="67"/>
      <c r="E63" s="67"/>
      <c r="F63" s="27" t="s">
        <v>75</v>
      </c>
      <c r="G63" s="48" t="s">
        <v>20</v>
      </c>
      <c r="H63" s="2" t="s">
        <v>0</v>
      </c>
      <c r="I63" s="16" t="s">
        <v>244</v>
      </c>
      <c r="J63" s="33" t="s">
        <v>118</v>
      </c>
    </row>
    <row r="64" spans="2:10" ht="15.75" x14ac:dyDescent="0.25">
      <c r="B64" s="64"/>
      <c r="C64" s="61"/>
      <c r="D64" s="67"/>
      <c r="E64" s="67"/>
      <c r="F64" s="27" t="s">
        <v>76</v>
      </c>
      <c r="G64" s="48" t="s">
        <v>30</v>
      </c>
      <c r="H64" s="2" t="s">
        <v>0</v>
      </c>
      <c r="I64" s="16" t="s">
        <v>245</v>
      </c>
      <c r="J64" s="33" t="s">
        <v>119</v>
      </c>
    </row>
    <row r="65" spans="2:10" ht="15.75" x14ac:dyDescent="0.25">
      <c r="B65" s="64"/>
      <c r="C65" s="61"/>
      <c r="D65" s="67"/>
      <c r="E65" s="67"/>
      <c r="F65" s="66" t="s">
        <v>5</v>
      </c>
      <c r="G65" s="58" t="s">
        <v>6</v>
      </c>
      <c r="H65" s="2" t="s">
        <v>0</v>
      </c>
      <c r="I65" s="16" t="s">
        <v>7</v>
      </c>
      <c r="J65" s="33" t="s">
        <v>120</v>
      </c>
    </row>
    <row r="66" spans="2:10" ht="31.5" x14ac:dyDescent="0.25">
      <c r="B66" s="64"/>
      <c r="C66" s="61"/>
      <c r="D66" s="67"/>
      <c r="E66" s="67"/>
      <c r="F66" s="67"/>
      <c r="G66" s="70"/>
      <c r="H66" s="2" t="s">
        <v>86</v>
      </c>
      <c r="I66" s="16" t="s">
        <v>246</v>
      </c>
      <c r="J66" s="33" t="s">
        <v>247</v>
      </c>
    </row>
    <row r="67" spans="2:10" ht="15.75" x14ac:dyDescent="0.25">
      <c r="B67" s="64"/>
      <c r="C67" s="61"/>
      <c r="D67" s="68"/>
      <c r="E67" s="68"/>
      <c r="F67" s="68"/>
      <c r="G67" s="71"/>
      <c r="H67" s="2" t="s">
        <v>4</v>
      </c>
      <c r="I67" s="16" t="s">
        <v>248</v>
      </c>
      <c r="J67" s="33" t="s">
        <v>249</v>
      </c>
    </row>
    <row r="68" spans="2:10" ht="15.75" x14ac:dyDescent="0.25">
      <c r="B68" s="64"/>
      <c r="C68" s="61"/>
      <c r="D68" s="66" t="s">
        <v>86</v>
      </c>
      <c r="E68" s="66" t="s">
        <v>250</v>
      </c>
      <c r="F68" s="27" t="s">
        <v>70</v>
      </c>
      <c r="G68" s="16" t="s">
        <v>23</v>
      </c>
      <c r="H68" s="2" t="s">
        <v>0</v>
      </c>
      <c r="I68" s="16" t="s">
        <v>251</v>
      </c>
      <c r="J68" s="33" t="s">
        <v>252</v>
      </c>
    </row>
    <row r="69" spans="2:10" ht="15.75" x14ac:dyDescent="0.25">
      <c r="B69" s="64"/>
      <c r="C69" s="61"/>
      <c r="D69" s="67"/>
      <c r="E69" s="67"/>
      <c r="F69" s="66" t="s">
        <v>253</v>
      </c>
      <c r="G69" s="58" t="s">
        <v>254</v>
      </c>
      <c r="H69" s="2" t="s">
        <v>0</v>
      </c>
      <c r="I69" s="16" t="s">
        <v>255</v>
      </c>
      <c r="J69" s="33" t="s">
        <v>256</v>
      </c>
    </row>
    <row r="70" spans="2:10" ht="16.5" thickBot="1" x14ac:dyDescent="0.3">
      <c r="B70" s="65"/>
      <c r="C70" s="62"/>
      <c r="D70" s="69"/>
      <c r="E70" s="69"/>
      <c r="F70" s="69"/>
      <c r="G70" s="59"/>
      <c r="H70" s="5" t="s">
        <v>86</v>
      </c>
      <c r="I70" s="4" t="s">
        <v>257</v>
      </c>
      <c r="J70" s="34" t="s">
        <v>258</v>
      </c>
    </row>
    <row r="72" spans="2:10" ht="15.75" thickBot="1" x14ac:dyDescent="0.3"/>
    <row r="73" spans="2:10" ht="15.75" x14ac:dyDescent="0.25">
      <c r="H73" s="80" t="s">
        <v>139</v>
      </c>
      <c r="I73" s="80"/>
      <c r="J73" s="80"/>
    </row>
    <row r="74" spans="2:10" ht="15.75" x14ac:dyDescent="0.25">
      <c r="H74" s="81" t="s">
        <v>140</v>
      </c>
      <c r="I74" s="81"/>
      <c r="J74" s="81"/>
    </row>
  </sheetData>
  <mergeCells count="46">
    <mergeCell ref="H73:J73"/>
    <mergeCell ref="H74:J74"/>
    <mergeCell ref="D7:D37"/>
    <mergeCell ref="E7:E37"/>
    <mergeCell ref="I5:J5"/>
    <mergeCell ref="F9:F13"/>
    <mergeCell ref="G9:G13"/>
    <mergeCell ref="F38:F40"/>
    <mergeCell ref="G38:G40"/>
    <mergeCell ref="C5:D5"/>
    <mergeCell ref="E5:F5"/>
    <mergeCell ref="G5:H5"/>
    <mergeCell ref="F17:F21"/>
    <mergeCell ref="G17:G21"/>
    <mergeCell ref="F24:F28"/>
    <mergeCell ref="G24:G28"/>
    <mergeCell ref="B2:J2"/>
    <mergeCell ref="C4:D4"/>
    <mergeCell ref="E4:F4"/>
    <mergeCell ref="G4:H4"/>
    <mergeCell ref="I4:J4"/>
    <mergeCell ref="B3:I3"/>
    <mergeCell ref="F29:F31"/>
    <mergeCell ref="G29:G31"/>
    <mergeCell ref="F45:F46"/>
    <mergeCell ref="G45:G46"/>
    <mergeCell ref="F43:F44"/>
    <mergeCell ref="G43:G44"/>
    <mergeCell ref="F41:F42"/>
    <mergeCell ref="G41:G42"/>
    <mergeCell ref="G69:G70"/>
    <mergeCell ref="C7:C70"/>
    <mergeCell ref="B7:B70"/>
    <mergeCell ref="E38:E67"/>
    <mergeCell ref="D38:D67"/>
    <mergeCell ref="D68:D70"/>
    <mergeCell ref="E68:E70"/>
    <mergeCell ref="F69:F70"/>
    <mergeCell ref="F33:F35"/>
    <mergeCell ref="G33:G35"/>
    <mergeCell ref="F65:F67"/>
    <mergeCell ref="G65:G67"/>
    <mergeCell ref="F57:F60"/>
    <mergeCell ref="G57:G60"/>
    <mergeCell ref="F50:F52"/>
    <mergeCell ref="G50:G52"/>
  </mergeCells>
  <pageMargins left="0.51181102362204722" right="0.31496062992125984" top="0.55118110236220474" bottom="0.55118110236220474" header="0.51181102362204722" footer="0"/>
  <pageSetup paperSize="9" scale="75" firstPageNumber="0" fitToHeight="3" orientation="landscape" verticalDpi="300" r:id="rId1"/>
  <headerFooter>
    <oddFooter>&amp;C&amp;P</oddFooter>
  </headerFooter>
  <ignoredErrors>
    <ignoredError sqref="B5:H5 B7 D7 F7:J7 F8:J8 F9:J9 H10:J13 F14:J15 F16:J16 F17:J17 H18:J21 F22:J23 F24:J24 F29:J29 H25:J28 H30:J31 F32:J33 F36:J36 H34:J34 H35:J35 F38:J38 F65:J65 H66:J67 F61:J64 H58:J60 F53:J55 H51:J52 F47:J50 H46:J46 F45:J45 H44:J44 F43:J43 H42:J42 F41:J41 H39:J40 D68:J68 F69:J69 H70:J70 D17:E18 D20:E20 D19:E19 D22:E22 D21:E21 D29:E29 D23:E23 D24:E24 D25:E25 D26:E26 D27:E27 D35:E36 D30:E30 D37:J37 D8:E8 D9:E13 D16:E16 D28:E28 D31:E31 D32:E34 D38:E38 F57:J57 F56 H56:J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71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ColWidth="11.42578125" defaultRowHeight="15" x14ac:dyDescent="0.25"/>
  <cols>
    <col min="1" max="1" width="3.28515625" customWidth="1"/>
    <col min="2" max="2" width="7.5703125" style="1" customWidth="1"/>
    <col min="3" max="3" width="36" customWidth="1"/>
    <col min="4" max="4" width="8.140625" customWidth="1"/>
    <col min="5" max="5" width="35.5703125" customWidth="1"/>
    <col min="6" max="6" width="13.7109375" customWidth="1"/>
    <col min="7" max="7" width="9.85546875" customWidth="1"/>
    <col min="9" max="9" width="10.140625" customWidth="1"/>
    <col min="14" max="14" width="19.42578125" customWidth="1"/>
    <col min="15" max="15" width="38.42578125" style="1" customWidth="1"/>
  </cols>
  <sheetData>
    <row r="1" spans="2:15" ht="15.75" thickBot="1" x14ac:dyDescent="0.3"/>
    <row r="2" spans="2:15" ht="73.5" customHeight="1" thickBot="1" x14ac:dyDescent="0.3">
      <c r="B2" s="88" t="s">
        <v>130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2:15" ht="25.5" customHeight="1" x14ac:dyDescent="0.25">
      <c r="B3" s="91" t="s">
        <v>42</v>
      </c>
      <c r="C3" s="93" t="s">
        <v>43</v>
      </c>
      <c r="D3" s="95" t="s">
        <v>42</v>
      </c>
      <c r="E3" s="96" t="s">
        <v>44</v>
      </c>
      <c r="F3" s="97" t="s">
        <v>64</v>
      </c>
      <c r="G3" s="98"/>
      <c r="H3" s="98"/>
      <c r="I3" s="98"/>
      <c r="J3" s="7" t="s">
        <v>45</v>
      </c>
      <c r="K3" s="97" t="s">
        <v>46</v>
      </c>
      <c r="L3" s="98"/>
      <c r="M3" s="97" t="s">
        <v>47</v>
      </c>
      <c r="N3" s="98"/>
      <c r="O3" s="99" t="s">
        <v>48</v>
      </c>
    </row>
    <row r="4" spans="2:15" ht="51" x14ac:dyDescent="0.25">
      <c r="B4" s="92"/>
      <c r="C4" s="94"/>
      <c r="D4" s="94"/>
      <c r="E4" s="94"/>
      <c r="F4" s="6" t="s">
        <v>49</v>
      </c>
      <c r="G4" s="6" t="s">
        <v>50</v>
      </c>
      <c r="H4" s="6" t="s">
        <v>51</v>
      </c>
      <c r="I4" s="6" t="s">
        <v>52</v>
      </c>
      <c r="J4" s="6" t="s">
        <v>53</v>
      </c>
      <c r="K4" s="6" t="s">
        <v>54</v>
      </c>
      <c r="L4" s="6" t="s">
        <v>55</v>
      </c>
      <c r="M4" s="6" t="s">
        <v>56</v>
      </c>
      <c r="N4" s="6" t="s">
        <v>57</v>
      </c>
      <c r="O4" s="100"/>
    </row>
    <row r="5" spans="2:15" ht="31.5" x14ac:dyDescent="0.25">
      <c r="B5" s="101" t="s">
        <v>65</v>
      </c>
      <c r="C5" s="102" t="s">
        <v>9</v>
      </c>
      <c r="D5" s="2" t="str">
        <f>"0"&amp;IF(E5="","0",IF(C5="",D65+1,1))</f>
        <v>01</v>
      </c>
      <c r="E5" s="16" t="s">
        <v>199</v>
      </c>
      <c r="F5" s="35" t="s">
        <v>58</v>
      </c>
      <c r="G5" s="35" t="s">
        <v>78</v>
      </c>
      <c r="H5" s="35" t="s">
        <v>58</v>
      </c>
      <c r="I5" s="35"/>
      <c r="J5" s="52">
        <f>K5+L5</f>
        <v>4</v>
      </c>
      <c r="K5" s="35">
        <v>1</v>
      </c>
      <c r="L5" s="35">
        <v>3</v>
      </c>
      <c r="M5" s="36" t="s">
        <v>58</v>
      </c>
      <c r="N5" s="36"/>
      <c r="O5" s="37" t="s">
        <v>259</v>
      </c>
    </row>
    <row r="6" spans="2:15" ht="31.5" x14ac:dyDescent="0.25">
      <c r="B6" s="101"/>
      <c r="C6" s="102"/>
      <c r="D6" s="2" t="str">
        <f t="shared" ref="D6:D67" si="0">"0"&amp;IF(E6="","0",IF(C6="",D5+1,1))</f>
        <v>02</v>
      </c>
      <c r="E6" s="16" t="s">
        <v>200</v>
      </c>
      <c r="F6" s="35" t="s">
        <v>58</v>
      </c>
      <c r="G6" s="35" t="s">
        <v>58</v>
      </c>
      <c r="H6" s="35"/>
      <c r="I6" s="35"/>
      <c r="J6" s="52">
        <f t="shared" ref="J6:J66" si="1">K6+L6</f>
        <v>4</v>
      </c>
      <c r="K6" s="35">
        <v>1</v>
      </c>
      <c r="L6" s="35">
        <v>3</v>
      </c>
      <c r="M6" s="35" t="s">
        <v>58</v>
      </c>
      <c r="N6" s="36"/>
      <c r="O6" s="37" t="s">
        <v>259</v>
      </c>
    </row>
    <row r="7" spans="2:15" ht="31.5" x14ac:dyDescent="0.25">
      <c r="B7" s="101"/>
      <c r="C7" s="102"/>
      <c r="D7" s="2" t="str">
        <f t="shared" si="0"/>
        <v>03</v>
      </c>
      <c r="E7" s="16" t="s">
        <v>201</v>
      </c>
      <c r="F7" s="35" t="s">
        <v>58</v>
      </c>
      <c r="G7" s="35"/>
      <c r="H7" s="35"/>
      <c r="I7" s="35"/>
      <c r="J7" s="52">
        <f t="shared" si="1"/>
        <v>4</v>
      </c>
      <c r="K7" s="35">
        <v>1</v>
      </c>
      <c r="L7" s="35">
        <v>3</v>
      </c>
      <c r="M7" s="36" t="s">
        <v>58</v>
      </c>
      <c r="N7" s="36"/>
      <c r="O7" s="37" t="s">
        <v>259</v>
      </c>
    </row>
    <row r="8" spans="2:15" ht="31.5" x14ac:dyDescent="0.25">
      <c r="B8" s="45" t="s">
        <v>143</v>
      </c>
      <c r="C8" s="48" t="s">
        <v>144</v>
      </c>
      <c r="D8" s="2" t="str">
        <f t="shared" si="0"/>
        <v>01</v>
      </c>
      <c r="E8" s="3" t="s">
        <v>145</v>
      </c>
      <c r="F8" s="35" t="s">
        <v>58</v>
      </c>
      <c r="G8" s="35"/>
      <c r="H8" s="35"/>
      <c r="I8" s="35"/>
      <c r="J8" s="52">
        <f t="shared" si="1"/>
        <v>4</v>
      </c>
      <c r="K8" s="35">
        <v>1</v>
      </c>
      <c r="L8" s="35">
        <v>3</v>
      </c>
      <c r="M8" s="35" t="s">
        <v>58</v>
      </c>
      <c r="N8" s="35"/>
      <c r="O8" s="37" t="s">
        <v>259</v>
      </c>
    </row>
    <row r="9" spans="2:15" ht="31.5" x14ac:dyDescent="0.25">
      <c r="B9" s="45" t="s">
        <v>66</v>
      </c>
      <c r="C9" s="48" t="s">
        <v>10</v>
      </c>
      <c r="D9" s="2" t="str">
        <f t="shared" si="0"/>
        <v>01</v>
      </c>
      <c r="E9" s="3" t="s">
        <v>147</v>
      </c>
      <c r="F9" s="35" t="s">
        <v>58</v>
      </c>
      <c r="G9" s="35" t="s">
        <v>58</v>
      </c>
      <c r="H9" s="35"/>
      <c r="I9" s="35"/>
      <c r="J9" s="52">
        <f t="shared" si="1"/>
        <v>4</v>
      </c>
      <c r="K9" s="35">
        <v>1</v>
      </c>
      <c r="L9" s="35">
        <v>3</v>
      </c>
      <c r="M9" s="35" t="s">
        <v>58</v>
      </c>
      <c r="N9" s="35"/>
      <c r="O9" s="37" t="s">
        <v>259</v>
      </c>
    </row>
    <row r="10" spans="2:15" ht="15.75" x14ac:dyDescent="0.25">
      <c r="B10" s="86" t="s">
        <v>149</v>
      </c>
      <c r="C10" s="58" t="s">
        <v>150</v>
      </c>
      <c r="D10" s="2" t="str">
        <f t="shared" si="0"/>
        <v>01</v>
      </c>
      <c r="E10" s="3" t="s">
        <v>79</v>
      </c>
      <c r="F10" s="35" t="s">
        <v>58</v>
      </c>
      <c r="G10" s="35"/>
      <c r="H10" s="35"/>
      <c r="I10" s="35"/>
      <c r="J10" s="52">
        <f t="shared" si="1"/>
        <v>2</v>
      </c>
      <c r="K10" s="35">
        <v>1</v>
      </c>
      <c r="L10" s="35">
        <v>1</v>
      </c>
      <c r="M10" s="35" t="s">
        <v>58</v>
      </c>
      <c r="N10" s="35"/>
      <c r="O10" s="37" t="s">
        <v>260</v>
      </c>
    </row>
    <row r="11" spans="2:15" ht="15.75" x14ac:dyDescent="0.25">
      <c r="B11" s="64"/>
      <c r="C11" s="70"/>
      <c r="D11" s="2" t="str">
        <f t="shared" si="0"/>
        <v>02</v>
      </c>
      <c r="E11" s="3" t="s">
        <v>14</v>
      </c>
      <c r="F11" s="35" t="s">
        <v>58</v>
      </c>
      <c r="G11" s="35"/>
      <c r="H11" s="35"/>
      <c r="I11" s="35"/>
      <c r="J11" s="52">
        <f t="shared" si="1"/>
        <v>2</v>
      </c>
      <c r="K11" s="35">
        <v>1</v>
      </c>
      <c r="L11" s="35">
        <v>1</v>
      </c>
      <c r="M11" s="35" t="s">
        <v>58</v>
      </c>
      <c r="N11" s="35"/>
      <c r="O11" s="37" t="s">
        <v>260</v>
      </c>
    </row>
    <row r="12" spans="2:15" ht="31.5" x14ac:dyDescent="0.25">
      <c r="B12" s="64"/>
      <c r="C12" s="70"/>
      <c r="D12" s="2" t="str">
        <f t="shared" si="0"/>
        <v>03</v>
      </c>
      <c r="E12" s="3" t="s">
        <v>153</v>
      </c>
      <c r="F12" s="35" t="s">
        <v>58</v>
      </c>
      <c r="G12" s="35"/>
      <c r="H12" s="35"/>
      <c r="I12" s="35"/>
      <c r="J12" s="52">
        <f t="shared" si="1"/>
        <v>3</v>
      </c>
      <c r="K12" s="35">
        <v>1</v>
      </c>
      <c r="L12" s="35">
        <v>2</v>
      </c>
      <c r="M12" s="35" t="s">
        <v>58</v>
      </c>
      <c r="N12" s="35"/>
      <c r="O12" s="37" t="s">
        <v>261</v>
      </c>
    </row>
    <row r="13" spans="2:15" ht="31.5" x14ac:dyDescent="0.25">
      <c r="B13" s="64"/>
      <c r="C13" s="70"/>
      <c r="D13" s="2" t="str">
        <f t="shared" si="0"/>
        <v>04</v>
      </c>
      <c r="E13" s="3" t="s">
        <v>155</v>
      </c>
      <c r="F13" s="35" t="s">
        <v>58</v>
      </c>
      <c r="G13" s="35"/>
      <c r="H13" s="35"/>
      <c r="I13" s="35"/>
      <c r="J13" s="52">
        <f t="shared" si="1"/>
        <v>3</v>
      </c>
      <c r="K13" s="35">
        <v>1</v>
      </c>
      <c r="L13" s="35">
        <v>2</v>
      </c>
      <c r="M13" s="35" t="s">
        <v>58</v>
      </c>
      <c r="N13" s="35"/>
      <c r="O13" s="37" t="s">
        <v>261</v>
      </c>
    </row>
    <row r="14" spans="2:15" ht="31.5" x14ac:dyDescent="0.25">
      <c r="B14" s="87"/>
      <c r="C14" s="71"/>
      <c r="D14" s="2" t="str">
        <f t="shared" si="0"/>
        <v>05</v>
      </c>
      <c r="E14" s="3" t="s">
        <v>157</v>
      </c>
      <c r="F14" s="35" t="s">
        <v>58</v>
      </c>
      <c r="G14" s="35"/>
      <c r="H14" s="35"/>
      <c r="I14" s="35"/>
      <c r="J14" s="52">
        <f t="shared" si="1"/>
        <v>2</v>
      </c>
      <c r="K14" s="35">
        <v>1</v>
      </c>
      <c r="L14" s="35">
        <v>1</v>
      </c>
      <c r="M14" s="35" t="s">
        <v>58</v>
      </c>
      <c r="N14" s="35"/>
      <c r="O14" s="37" t="s">
        <v>262</v>
      </c>
    </row>
    <row r="15" spans="2:15" ht="31.5" x14ac:dyDescent="0.25">
      <c r="B15" s="101" t="s">
        <v>67</v>
      </c>
      <c r="C15" s="103" t="s">
        <v>11</v>
      </c>
      <c r="D15" s="2" t="str">
        <f t="shared" si="0"/>
        <v>01</v>
      </c>
      <c r="E15" s="3" t="s">
        <v>202</v>
      </c>
      <c r="F15" s="35" t="s">
        <v>58</v>
      </c>
      <c r="G15" s="36"/>
      <c r="H15" s="36" t="s">
        <v>58</v>
      </c>
      <c r="I15" s="36"/>
      <c r="J15" s="52">
        <f t="shared" si="1"/>
        <v>5</v>
      </c>
      <c r="K15" s="35">
        <v>1</v>
      </c>
      <c r="L15" s="35">
        <v>4</v>
      </c>
      <c r="M15" s="36" t="s">
        <v>58</v>
      </c>
      <c r="N15" s="36"/>
      <c r="O15" s="37" t="s">
        <v>259</v>
      </c>
    </row>
    <row r="16" spans="2:15" ht="31.5" x14ac:dyDescent="0.25">
      <c r="B16" s="101"/>
      <c r="C16" s="103"/>
      <c r="D16" s="2" t="str">
        <f t="shared" si="0"/>
        <v>02</v>
      </c>
      <c r="E16" s="16" t="s">
        <v>203</v>
      </c>
      <c r="F16" s="35" t="s">
        <v>58</v>
      </c>
      <c r="G16" s="35"/>
      <c r="H16" s="35" t="s">
        <v>58</v>
      </c>
      <c r="I16" s="35"/>
      <c r="J16" s="52">
        <f t="shared" si="1"/>
        <v>5</v>
      </c>
      <c r="K16" s="35">
        <v>1</v>
      </c>
      <c r="L16" s="35">
        <v>4</v>
      </c>
      <c r="M16" s="35" t="s">
        <v>58</v>
      </c>
      <c r="N16" s="35"/>
      <c r="O16" s="37" t="s">
        <v>259</v>
      </c>
    </row>
    <row r="17" spans="2:15" ht="31.5" x14ac:dyDescent="0.25">
      <c r="B17" s="86" t="s">
        <v>68</v>
      </c>
      <c r="C17" s="58" t="s">
        <v>12</v>
      </c>
      <c r="D17" s="2" t="str">
        <f t="shared" si="0"/>
        <v>01</v>
      </c>
      <c r="E17" s="16" t="s">
        <v>204</v>
      </c>
      <c r="F17" s="35" t="s">
        <v>58</v>
      </c>
      <c r="G17" s="35"/>
      <c r="H17" s="35"/>
      <c r="I17" s="35"/>
      <c r="J17" s="52">
        <f t="shared" si="1"/>
        <v>3</v>
      </c>
      <c r="K17" s="35">
        <v>1</v>
      </c>
      <c r="L17" s="35">
        <v>2</v>
      </c>
      <c r="M17" s="35" t="s">
        <v>58</v>
      </c>
      <c r="N17" s="35"/>
      <c r="O17" s="37" t="s">
        <v>261</v>
      </c>
    </row>
    <row r="18" spans="2:15" ht="31.5" x14ac:dyDescent="0.25">
      <c r="B18" s="87"/>
      <c r="C18" s="71"/>
      <c r="D18" s="2" t="str">
        <f t="shared" si="0"/>
        <v>02</v>
      </c>
      <c r="E18" s="16" t="s">
        <v>205</v>
      </c>
      <c r="F18" s="35" t="s">
        <v>58</v>
      </c>
      <c r="G18" s="35"/>
      <c r="H18" s="35"/>
      <c r="I18" s="35"/>
      <c r="J18" s="52">
        <f t="shared" si="1"/>
        <v>2</v>
      </c>
      <c r="K18" s="35">
        <v>1</v>
      </c>
      <c r="L18" s="35">
        <v>1</v>
      </c>
      <c r="M18" s="35" t="s">
        <v>58</v>
      </c>
      <c r="N18" s="35"/>
      <c r="O18" s="37" t="s">
        <v>262</v>
      </c>
    </row>
    <row r="19" spans="2:15" ht="31.5" x14ac:dyDescent="0.25">
      <c r="B19" s="101" t="s">
        <v>2</v>
      </c>
      <c r="C19" s="103" t="s">
        <v>3</v>
      </c>
      <c r="D19" s="2" t="str">
        <f t="shared" si="0"/>
        <v>01</v>
      </c>
      <c r="E19" s="16" t="s">
        <v>207</v>
      </c>
      <c r="F19" s="35" t="s">
        <v>58</v>
      </c>
      <c r="G19" s="35"/>
      <c r="H19" s="35"/>
      <c r="I19" s="35"/>
      <c r="J19" s="52">
        <f t="shared" si="1"/>
        <v>3</v>
      </c>
      <c r="K19" s="35">
        <v>1</v>
      </c>
      <c r="L19" s="35">
        <v>2</v>
      </c>
      <c r="M19" s="35" t="s">
        <v>58</v>
      </c>
      <c r="N19" s="35"/>
      <c r="O19" s="37" t="s">
        <v>261</v>
      </c>
    </row>
    <row r="20" spans="2:15" ht="31.5" x14ac:dyDescent="0.25">
      <c r="B20" s="101"/>
      <c r="C20" s="103"/>
      <c r="D20" s="2" t="str">
        <f t="shared" si="0"/>
        <v>02</v>
      </c>
      <c r="E20" s="16" t="s">
        <v>208</v>
      </c>
      <c r="F20" s="35" t="s">
        <v>58</v>
      </c>
      <c r="G20" s="35"/>
      <c r="H20" s="35"/>
      <c r="I20" s="35"/>
      <c r="J20" s="52">
        <f t="shared" si="1"/>
        <v>3</v>
      </c>
      <c r="K20" s="35">
        <v>1</v>
      </c>
      <c r="L20" s="35">
        <v>2</v>
      </c>
      <c r="M20" s="35" t="s">
        <v>58</v>
      </c>
      <c r="N20" s="35"/>
      <c r="O20" s="37" t="s">
        <v>261</v>
      </c>
    </row>
    <row r="21" spans="2:15" ht="31.5" x14ac:dyDescent="0.25">
      <c r="B21" s="45" t="s">
        <v>209</v>
      </c>
      <c r="C21" s="48" t="s">
        <v>210</v>
      </c>
      <c r="D21" s="2" t="s">
        <v>0</v>
      </c>
      <c r="E21" s="16" t="s">
        <v>211</v>
      </c>
      <c r="F21" s="35" t="s">
        <v>58</v>
      </c>
      <c r="G21" s="35"/>
      <c r="H21" s="35" t="s">
        <v>58</v>
      </c>
      <c r="I21" s="35"/>
      <c r="J21" s="52">
        <f t="shared" si="1"/>
        <v>4</v>
      </c>
      <c r="K21" s="35">
        <v>1</v>
      </c>
      <c r="L21" s="35">
        <v>3</v>
      </c>
      <c r="M21" s="35" t="s">
        <v>58</v>
      </c>
      <c r="N21" s="35" t="s">
        <v>78</v>
      </c>
      <c r="O21" s="37" t="s">
        <v>259</v>
      </c>
    </row>
    <row r="22" spans="2:15" ht="31.5" x14ac:dyDescent="0.25">
      <c r="B22" s="45" t="s">
        <v>159</v>
      </c>
      <c r="C22" s="48" t="s">
        <v>160</v>
      </c>
      <c r="D22" s="2" t="s">
        <v>0</v>
      </c>
      <c r="E22" s="16" t="s">
        <v>161</v>
      </c>
      <c r="F22" s="35" t="s">
        <v>58</v>
      </c>
      <c r="G22" s="35"/>
      <c r="H22" s="35"/>
      <c r="I22" s="35"/>
      <c r="J22" s="52">
        <f t="shared" si="1"/>
        <v>2</v>
      </c>
      <c r="K22" s="35">
        <v>1</v>
      </c>
      <c r="L22" s="35">
        <v>1</v>
      </c>
      <c r="M22" s="35" t="s">
        <v>58</v>
      </c>
      <c r="N22" s="35" t="s">
        <v>78</v>
      </c>
      <c r="O22" s="37" t="s">
        <v>262</v>
      </c>
    </row>
    <row r="23" spans="2:15" ht="31.5" x14ac:dyDescent="0.25">
      <c r="B23" s="45" t="s">
        <v>213</v>
      </c>
      <c r="C23" s="48" t="s">
        <v>122</v>
      </c>
      <c r="D23" s="2" t="s">
        <v>0</v>
      </c>
      <c r="E23" s="16" t="s">
        <v>214</v>
      </c>
      <c r="F23" s="35" t="s">
        <v>58</v>
      </c>
      <c r="G23" s="35" t="s">
        <v>58</v>
      </c>
      <c r="H23" s="35"/>
      <c r="I23" s="35"/>
      <c r="J23" s="52">
        <f t="shared" si="1"/>
        <v>4</v>
      </c>
      <c r="K23" s="35">
        <v>1</v>
      </c>
      <c r="L23" s="35">
        <v>3</v>
      </c>
      <c r="M23" s="35" t="s">
        <v>58</v>
      </c>
      <c r="N23" s="35"/>
      <c r="O23" s="37" t="s">
        <v>259</v>
      </c>
    </row>
    <row r="24" spans="2:15" ht="31.5" x14ac:dyDescent="0.25">
      <c r="B24" s="45" t="s">
        <v>216</v>
      </c>
      <c r="C24" s="48" t="s">
        <v>217</v>
      </c>
      <c r="D24" s="2" t="s">
        <v>0</v>
      </c>
      <c r="E24" s="16" t="s">
        <v>218</v>
      </c>
      <c r="F24" s="35" t="s">
        <v>58</v>
      </c>
      <c r="G24" s="35"/>
      <c r="H24" s="35"/>
      <c r="I24" s="35"/>
      <c r="J24" s="52">
        <f t="shared" si="1"/>
        <v>4</v>
      </c>
      <c r="K24" s="35">
        <v>1</v>
      </c>
      <c r="L24" s="35">
        <v>3</v>
      </c>
      <c r="M24" s="35" t="s">
        <v>58</v>
      </c>
      <c r="N24" s="35"/>
      <c r="O24" s="37" t="s">
        <v>259</v>
      </c>
    </row>
    <row r="25" spans="2:15" ht="47.25" x14ac:dyDescent="0.25">
      <c r="B25" s="45" t="s">
        <v>163</v>
      </c>
      <c r="C25" s="48" t="s">
        <v>164</v>
      </c>
      <c r="D25" s="2" t="s">
        <v>0</v>
      </c>
      <c r="E25" s="16" t="s">
        <v>165</v>
      </c>
      <c r="F25" s="35" t="s">
        <v>58</v>
      </c>
      <c r="G25" s="35"/>
      <c r="H25" s="35" t="s">
        <v>58</v>
      </c>
      <c r="I25" s="35"/>
      <c r="J25" s="52">
        <f t="shared" si="1"/>
        <v>6</v>
      </c>
      <c r="K25" s="35">
        <v>1</v>
      </c>
      <c r="L25" s="35">
        <v>5</v>
      </c>
      <c r="M25" s="35" t="s">
        <v>58</v>
      </c>
      <c r="N25" s="35"/>
      <c r="O25" s="37" t="s">
        <v>263</v>
      </c>
    </row>
    <row r="26" spans="2:15" ht="31.5" x14ac:dyDescent="0.25">
      <c r="B26" s="86" t="s">
        <v>69</v>
      </c>
      <c r="C26" s="58" t="s">
        <v>13</v>
      </c>
      <c r="D26" s="2" t="str">
        <f t="shared" ref="D26:D29" si="2">"0"&amp;IF(E26="","0",IF(C26="",D25+1,1))</f>
        <v>01</v>
      </c>
      <c r="E26" s="16" t="s">
        <v>85</v>
      </c>
      <c r="F26" s="35" t="s">
        <v>58</v>
      </c>
      <c r="G26" s="35"/>
      <c r="H26" s="35"/>
      <c r="I26" s="35"/>
      <c r="J26" s="52">
        <f t="shared" si="1"/>
        <v>3</v>
      </c>
      <c r="K26" s="35">
        <v>1</v>
      </c>
      <c r="L26" s="35">
        <v>2</v>
      </c>
      <c r="M26" s="35" t="s">
        <v>58</v>
      </c>
      <c r="N26" s="35"/>
      <c r="O26" s="37" t="s">
        <v>261</v>
      </c>
    </row>
    <row r="27" spans="2:15" ht="31.5" x14ac:dyDescent="0.25">
      <c r="B27" s="64"/>
      <c r="C27" s="70"/>
      <c r="D27" s="2" t="str">
        <f t="shared" si="0"/>
        <v>02</v>
      </c>
      <c r="E27" s="16" t="s">
        <v>220</v>
      </c>
      <c r="F27" s="35" t="s">
        <v>58</v>
      </c>
      <c r="G27" s="35" t="s">
        <v>58</v>
      </c>
      <c r="H27" s="35"/>
      <c r="I27" s="35"/>
      <c r="J27" s="52">
        <f t="shared" si="1"/>
        <v>3</v>
      </c>
      <c r="K27" s="35">
        <v>1</v>
      </c>
      <c r="L27" s="35">
        <v>2</v>
      </c>
      <c r="M27" s="35" t="s">
        <v>58</v>
      </c>
      <c r="N27" s="35"/>
      <c r="O27" s="37" t="s">
        <v>261</v>
      </c>
    </row>
    <row r="28" spans="2:15" ht="31.5" x14ac:dyDescent="0.25">
      <c r="B28" s="87"/>
      <c r="C28" s="71"/>
      <c r="D28" s="2" t="str">
        <f t="shared" si="0"/>
        <v>03</v>
      </c>
      <c r="E28" s="16" t="s">
        <v>221</v>
      </c>
      <c r="F28" s="35" t="s">
        <v>58</v>
      </c>
      <c r="G28" s="35"/>
      <c r="H28" s="35"/>
      <c r="I28" s="35"/>
      <c r="J28" s="52">
        <f t="shared" si="1"/>
        <v>4</v>
      </c>
      <c r="K28" s="35">
        <v>1</v>
      </c>
      <c r="L28" s="35">
        <v>3</v>
      </c>
      <c r="M28" s="35" t="s">
        <v>58</v>
      </c>
      <c r="N28" s="35"/>
      <c r="O28" s="37" t="s">
        <v>264</v>
      </c>
    </row>
    <row r="29" spans="2:15" ht="47.25" x14ac:dyDescent="0.25">
      <c r="B29" s="45" t="s">
        <v>167</v>
      </c>
      <c r="C29" s="16" t="s">
        <v>168</v>
      </c>
      <c r="D29" s="2" t="str">
        <f t="shared" si="2"/>
        <v>01</v>
      </c>
      <c r="E29" s="16" t="s">
        <v>169</v>
      </c>
      <c r="F29" s="35" t="s">
        <v>58</v>
      </c>
      <c r="G29" s="35"/>
      <c r="H29" s="35"/>
      <c r="I29" s="35"/>
      <c r="J29" s="52">
        <f t="shared" si="1"/>
        <v>6</v>
      </c>
      <c r="K29" s="35">
        <v>1</v>
      </c>
      <c r="L29" s="35">
        <v>5</v>
      </c>
      <c r="M29" s="35" t="s">
        <v>58</v>
      </c>
      <c r="N29" s="35"/>
      <c r="O29" s="37" t="s">
        <v>263</v>
      </c>
    </row>
    <row r="30" spans="2:15" ht="31.5" x14ac:dyDescent="0.25">
      <c r="B30" s="86" t="s">
        <v>21</v>
      </c>
      <c r="C30" s="58" t="s">
        <v>22</v>
      </c>
      <c r="D30" s="2" t="s">
        <v>0</v>
      </c>
      <c r="E30" s="3" t="s">
        <v>171</v>
      </c>
      <c r="F30" s="35" t="s">
        <v>58</v>
      </c>
      <c r="G30" s="35"/>
      <c r="H30" s="35"/>
      <c r="I30" s="35"/>
      <c r="J30" s="52">
        <f t="shared" si="1"/>
        <v>3</v>
      </c>
      <c r="K30" s="35">
        <v>1</v>
      </c>
      <c r="L30" s="35">
        <v>2</v>
      </c>
      <c r="M30" s="36" t="s">
        <v>58</v>
      </c>
      <c r="N30" s="36"/>
      <c r="O30" s="37" t="s">
        <v>261</v>
      </c>
    </row>
    <row r="31" spans="2:15" ht="31.5" x14ac:dyDescent="0.25">
      <c r="B31" s="64"/>
      <c r="C31" s="70"/>
      <c r="D31" s="2" t="s">
        <v>86</v>
      </c>
      <c r="E31" s="3" t="s">
        <v>172</v>
      </c>
      <c r="F31" s="35" t="s">
        <v>58</v>
      </c>
      <c r="G31" s="35"/>
      <c r="H31" s="35"/>
      <c r="I31" s="35"/>
      <c r="J31" s="52">
        <f t="shared" si="1"/>
        <v>3</v>
      </c>
      <c r="K31" s="35">
        <v>1</v>
      </c>
      <c r="L31" s="35">
        <v>2</v>
      </c>
      <c r="M31" s="36" t="s">
        <v>58</v>
      </c>
      <c r="N31" s="36"/>
      <c r="O31" s="37" t="s">
        <v>261</v>
      </c>
    </row>
    <row r="32" spans="2:15" ht="31.5" x14ac:dyDescent="0.25">
      <c r="B32" s="64"/>
      <c r="C32" s="70"/>
      <c r="D32" s="2" t="s">
        <v>4</v>
      </c>
      <c r="E32" s="16" t="s">
        <v>173</v>
      </c>
      <c r="F32" s="35" t="s">
        <v>58</v>
      </c>
      <c r="G32" s="35"/>
      <c r="H32" s="35"/>
      <c r="I32" s="35"/>
      <c r="J32" s="52">
        <f t="shared" si="1"/>
        <v>3</v>
      </c>
      <c r="K32" s="35">
        <v>1</v>
      </c>
      <c r="L32" s="35">
        <v>2</v>
      </c>
      <c r="M32" s="36" t="s">
        <v>58</v>
      </c>
      <c r="N32" s="36"/>
      <c r="O32" s="37" t="s">
        <v>261</v>
      </c>
    </row>
    <row r="33" spans="2:15" ht="47.25" x14ac:dyDescent="0.25">
      <c r="B33" s="64"/>
      <c r="C33" s="70"/>
      <c r="D33" s="2" t="s">
        <v>87</v>
      </c>
      <c r="E33" s="16" t="s">
        <v>174</v>
      </c>
      <c r="F33" s="35" t="s">
        <v>58</v>
      </c>
      <c r="G33" s="35"/>
      <c r="H33" s="35"/>
      <c r="I33" s="35"/>
      <c r="J33" s="52">
        <f t="shared" si="1"/>
        <v>5</v>
      </c>
      <c r="K33" s="35">
        <v>1</v>
      </c>
      <c r="L33" s="35">
        <v>4</v>
      </c>
      <c r="M33" s="35" t="s">
        <v>58</v>
      </c>
      <c r="N33" s="36"/>
      <c r="O33" s="37" t="s">
        <v>263</v>
      </c>
    </row>
    <row r="34" spans="2:15" ht="31.5" x14ac:dyDescent="0.25">
      <c r="B34" s="87"/>
      <c r="C34" s="71"/>
      <c r="D34" s="2" t="s">
        <v>88</v>
      </c>
      <c r="E34" s="16" t="s">
        <v>41</v>
      </c>
      <c r="F34" s="35" t="s">
        <v>58</v>
      </c>
      <c r="G34" s="35"/>
      <c r="H34" s="35"/>
      <c r="I34" s="35"/>
      <c r="J34" s="52">
        <f t="shared" si="1"/>
        <v>3</v>
      </c>
      <c r="K34" s="35">
        <v>1</v>
      </c>
      <c r="L34" s="35">
        <v>2</v>
      </c>
      <c r="M34" s="35" t="s">
        <v>58</v>
      </c>
      <c r="N34" s="36"/>
      <c r="O34" s="37" t="s">
        <v>261</v>
      </c>
    </row>
    <row r="35" spans="2:15" ht="31.5" x14ac:dyDescent="0.25">
      <c r="B35" s="45" t="s">
        <v>70</v>
      </c>
      <c r="C35" s="48" t="s">
        <v>23</v>
      </c>
      <c r="D35" s="2" t="str">
        <f t="shared" si="0"/>
        <v>01</v>
      </c>
      <c r="E35" s="16" t="s">
        <v>251</v>
      </c>
      <c r="F35" s="35" t="s">
        <v>58</v>
      </c>
      <c r="G35" s="35" t="s">
        <v>58</v>
      </c>
      <c r="H35" s="35"/>
      <c r="I35" s="35"/>
      <c r="J35" s="52">
        <f t="shared" si="1"/>
        <v>10</v>
      </c>
      <c r="K35" s="35">
        <v>1</v>
      </c>
      <c r="L35" s="35">
        <v>9</v>
      </c>
      <c r="M35" s="35" t="s">
        <v>58</v>
      </c>
      <c r="N35" s="36"/>
      <c r="O35" s="37" t="s">
        <v>259</v>
      </c>
    </row>
    <row r="36" spans="2:15" ht="31.5" x14ac:dyDescent="0.25">
      <c r="B36" s="45" t="s">
        <v>15</v>
      </c>
      <c r="C36" s="48" t="s">
        <v>16</v>
      </c>
      <c r="D36" s="2" t="str">
        <f t="shared" si="0"/>
        <v>01</v>
      </c>
      <c r="E36" s="16" t="s">
        <v>223</v>
      </c>
      <c r="F36" s="35" t="s">
        <v>58</v>
      </c>
      <c r="G36" s="35"/>
      <c r="H36" s="35"/>
      <c r="I36" s="35"/>
      <c r="J36" s="52">
        <f t="shared" si="1"/>
        <v>3</v>
      </c>
      <c r="K36" s="35">
        <v>1</v>
      </c>
      <c r="L36" s="35">
        <v>2</v>
      </c>
      <c r="M36" s="35" t="s">
        <v>58</v>
      </c>
      <c r="N36" s="36"/>
      <c r="O36" s="37" t="s">
        <v>261</v>
      </c>
    </row>
    <row r="37" spans="2:15" ht="31.5" x14ac:dyDescent="0.25">
      <c r="B37" s="45" t="s">
        <v>71</v>
      </c>
      <c r="C37" s="16" t="s">
        <v>17</v>
      </c>
      <c r="D37" s="2" t="str">
        <f t="shared" si="0"/>
        <v>01</v>
      </c>
      <c r="E37" s="16" t="s">
        <v>225</v>
      </c>
      <c r="F37" s="35" t="s">
        <v>58</v>
      </c>
      <c r="G37" s="35"/>
      <c r="H37" s="35"/>
      <c r="I37" s="35"/>
      <c r="J37" s="52">
        <f t="shared" si="1"/>
        <v>6</v>
      </c>
      <c r="K37" s="35">
        <v>1</v>
      </c>
      <c r="L37" s="35">
        <v>5</v>
      </c>
      <c r="M37" s="35" t="s">
        <v>58</v>
      </c>
      <c r="N37" s="36"/>
      <c r="O37" s="37" t="s">
        <v>259</v>
      </c>
    </row>
    <row r="38" spans="2:15" ht="31.5" x14ac:dyDescent="0.25">
      <c r="B38" s="45" t="s">
        <v>226</v>
      </c>
      <c r="C38" s="48" t="s">
        <v>40</v>
      </c>
      <c r="D38" s="2" t="str">
        <f t="shared" si="0"/>
        <v>01</v>
      </c>
      <c r="E38" s="16" t="s">
        <v>227</v>
      </c>
      <c r="F38" s="35" t="s">
        <v>58</v>
      </c>
      <c r="G38" s="35"/>
      <c r="H38" s="35"/>
      <c r="I38" s="35"/>
      <c r="J38" s="52">
        <f t="shared" si="1"/>
        <v>10</v>
      </c>
      <c r="K38" s="35">
        <v>1</v>
      </c>
      <c r="L38" s="35">
        <v>9</v>
      </c>
      <c r="M38" s="35" t="s">
        <v>58</v>
      </c>
      <c r="N38" s="36"/>
      <c r="O38" s="37" t="s">
        <v>259</v>
      </c>
    </row>
    <row r="39" spans="2:15" ht="47.25" x14ac:dyDescent="0.25">
      <c r="B39" s="45" t="s">
        <v>229</v>
      </c>
      <c r="C39" s="48" t="s">
        <v>286</v>
      </c>
      <c r="D39" s="2" t="str">
        <f t="shared" si="0"/>
        <v>01</v>
      </c>
      <c r="E39" s="16" t="s">
        <v>230</v>
      </c>
      <c r="F39" s="35" t="s">
        <v>58</v>
      </c>
      <c r="G39" s="35"/>
      <c r="H39" s="35"/>
      <c r="I39" s="35"/>
      <c r="J39" s="52">
        <f t="shared" si="1"/>
        <v>6</v>
      </c>
      <c r="K39" s="35">
        <v>1</v>
      </c>
      <c r="L39" s="35">
        <v>5</v>
      </c>
      <c r="M39" s="35" t="s">
        <v>58</v>
      </c>
      <c r="N39" s="36"/>
      <c r="O39" s="37" t="s">
        <v>263</v>
      </c>
    </row>
    <row r="40" spans="2:15" ht="31.5" x14ac:dyDescent="0.25">
      <c r="B40" s="45" t="s">
        <v>72</v>
      </c>
      <c r="C40" s="16" t="s">
        <v>121</v>
      </c>
      <c r="D40" s="2" t="str">
        <f>"0"&amp;IF(E40="","0",IF(C40="",D39+1,1))</f>
        <v>01</v>
      </c>
      <c r="E40" s="16" t="s">
        <v>175</v>
      </c>
      <c r="F40" s="35" t="s">
        <v>58</v>
      </c>
      <c r="G40" s="35"/>
      <c r="H40" s="35"/>
      <c r="I40" s="35"/>
      <c r="J40" s="52">
        <f t="shared" si="1"/>
        <v>3</v>
      </c>
      <c r="K40" s="35">
        <v>1</v>
      </c>
      <c r="L40" s="35">
        <v>2</v>
      </c>
      <c r="M40" s="35" t="s">
        <v>58</v>
      </c>
      <c r="N40" s="36"/>
      <c r="O40" s="37" t="s">
        <v>261</v>
      </c>
    </row>
    <row r="41" spans="2:15" ht="31.5" x14ac:dyDescent="0.25">
      <c r="B41" s="45" t="s">
        <v>73</v>
      </c>
      <c r="C41" s="16" t="s">
        <v>18</v>
      </c>
      <c r="D41" s="2" t="str">
        <f>"0"&amp;IF(E41="","0",IF(C41="",D40+1,1))</f>
        <v>01</v>
      </c>
      <c r="E41" s="16" t="s">
        <v>177</v>
      </c>
      <c r="F41" s="35" t="s">
        <v>58</v>
      </c>
      <c r="G41" s="35"/>
      <c r="H41" s="35"/>
      <c r="I41" s="35"/>
      <c r="J41" s="52">
        <f t="shared" si="1"/>
        <v>3</v>
      </c>
      <c r="K41" s="35">
        <v>1</v>
      </c>
      <c r="L41" s="35">
        <v>2</v>
      </c>
      <c r="M41" s="35" t="s">
        <v>58</v>
      </c>
      <c r="N41" s="36"/>
      <c r="O41" s="37" t="s">
        <v>261</v>
      </c>
    </row>
    <row r="42" spans="2:15" ht="47.25" x14ac:dyDescent="0.25">
      <c r="B42" s="86" t="s">
        <v>24</v>
      </c>
      <c r="C42" s="58" t="s">
        <v>25</v>
      </c>
      <c r="D42" s="2" t="str">
        <f>"0"&amp;IF(E42="","0",IF(C42="",D41+1,1))</f>
        <v>01</v>
      </c>
      <c r="E42" s="3" t="s">
        <v>179</v>
      </c>
      <c r="F42" s="35" t="s">
        <v>58</v>
      </c>
      <c r="G42" s="35"/>
      <c r="H42" s="35"/>
      <c r="I42" s="35"/>
      <c r="J42" s="52">
        <f t="shared" si="1"/>
        <v>6</v>
      </c>
      <c r="K42" s="35">
        <v>1</v>
      </c>
      <c r="L42" s="35">
        <v>5</v>
      </c>
      <c r="M42" s="35" t="s">
        <v>58</v>
      </c>
      <c r="N42" s="36"/>
      <c r="O42" s="37" t="s">
        <v>263</v>
      </c>
    </row>
    <row r="43" spans="2:15" ht="47.25" x14ac:dyDescent="0.25">
      <c r="B43" s="64"/>
      <c r="C43" s="70"/>
      <c r="D43" s="2" t="str">
        <f t="shared" si="0"/>
        <v>02</v>
      </c>
      <c r="E43" s="3" t="s">
        <v>141</v>
      </c>
      <c r="F43" s="35" t="s">
        <v>58</v>
      </c>
      <c r="G43" s="35"/>
      <c r="H43" s="35"/>
      <c r="I43" s="35"/>
      <c r="J43" s="52">
        <f t="shared" si="1"/>
        <v>6</v>
      </c>
      <c r="K43" s="35">
        <v>1</v>
      </c>
      <c r="L43" s="35">
        <v>5</v>
      </c>
      <c r="M43" s="35" t="s">
        <v>58</v>
      </c>
      <c r="N43" s="36"/>
      <c r="O43" s="37" t="s">
        <v>263</v>
      </c>
    </row>
    <row r="44" spans="2:15" ht="47.25" x14ac:dyDescent="0.25">
      <c r="B44" s="64"/>
      <c r="C44" s="70"/>
      <c r="D44" s="2" t="str">
        <f t="shared" si="0"/>
        <v>03</v>
      </c>
      <c r="E44" s="3" t="s">
        <v>180</v>
      </c>
      <c r="F44" s="35" t="s">
        <v>58</v>
      </c>
      <c r="G44" s="35"/>
      <c r="H44" s="35"/>
      <c r="I44" s="35"/>
      <c r="J44" s="52">
        <f t="shared" si="1"/>
        <v>6</v>
      </c>
      <c r="K44" s="35">
        <v>1</v>
      </c>
      <c r="L44" s="35">
        <v>5</v>
      </c>
      <c r="M44" s="35" t="s">
        <v>58</v>
      </c>
      <c r="N44" s="36"/>
      <c r="O44" s="37" t="s">
        <v>263</v>
      </c>
    </row>
    <row r="45" spans="2:15" ht="47.25" x14ac:dyDescent="0.25">
      <c r="B45" s="64"/>
      <c r="C45" s="70"/>
      <c r="D45" s="2" t="str">
        <f t="shared" si="0"/>
        <v>04</v>
      </c>
      <c r="E45" s="3" t="s">
        <v>181</v>
      </c>
      <c r="F45" s="35" t="s">
        <v>58</v>
      </c>
      <c r="G45" s="35"/>
      <c r="H45" s="35"/>
      <c r="I45" s="35"/>
      <c r="J45" s="52">
        <f t="shared" si="1"/>
        <v>6</v>
      </c>
      <c r="K45" s="35">
        <v>1</v>
      </c>
      <c r="L45" s="35">
        <v>5</v>
      </c>
      <c r="M45" s="35" t="s">
        <v>58</v>
      </c>
      <c r="N45" s="36"/>
      <c r="O45" s="37" t="s">
        <v>263</v>
      </c>
    </row>
    <row r="46" spans="2:15" ht="31.5" x14ac:dyDescent="0.25">
      <c r="B46" s="87"/>
      <c r="C46" s="71"/>
      <c r="D46" s="2" t="str">
        <f t="shared" si="0"/>
        <v>05</v>
      </c>
      <c r="E46" s="3" t="s">
        <v>182</v>
      </c>
      <c r="F46" s="35" t="s">
        <v>58</v>
      </c>
      <c r="G46" s="35"/>
      <c r="H46" s="35"/>
      <c r="I46" s="35"/>
      <c r="J46" s="52">
        <f t="shared" si="1"/>
        <v>3</v>
      </c>
      <c r="K46" s="35">
        <v>1</v>
      </c>
      <c r="L46" s="35">
        <v>2</v>
      </c>
      <c r="M46" s="35" t="s">
        <v>58</v>
      </c>
      <c r="N46" s="36"/>
      <c r="O46" s="37" t="s">
        <v>261</v>
      </c>
    </row>
    <row r="47" spans="2:15" ht="31.5" x14ac:dyDescent="0.25">
      <c r="B47" s="86" t="s">
        <v>26</v>
      </c>
      <c r="C47" s="58" t="s">
        <v>27</v>
      </c>
      <c r="D47" s="2" t="str">
        <f t="shared" si="0"/>
        <v>01</v>
      </c>
      <c r="E47" s="3" t="s">
        <v>184</v>
      </c>
      <c r="F47" s="35" t="s">
        <v>58</v>
      </c>
      <c r="G47" s="35"/>
      <c r="H47" s="35" t="s">
        <v>58</v>
      </c>
      <c r="I47" s="35"/>
      <c r="J47" s="52">
        <f t="shared" si="1"/>
        <v>3</v>
      </c>
      <c r="K47" s="35">
        <v>1</v>
      </c>
      <c r="L47" s="35">
        <v>2</v>
      </c>
      <c r="M47" s="35" t="s">
        <v>58</v>
      </c>
      <c r="N47" s="36"/>
      <c r="O47" s="37" t="s">
        <v>261</v>
      </c>
    </row>
    <row r="48" spans="2:15" ht="31.5" x14ac:dyDescent="0.25">
      <c r="B48" s="64"/>
      <c r="C48" s="70"/>
      <c r="D48" s="2" t="str">
        <f t="shared" si="0"/>
        <v>02</v>
      </c>
      <c r="E48" s="3" t="s">
        <v>142</v>
      </c>
      <c r="F48" s="35" t="s">
        <v>58</v>
      </c>
      <c r="G48" s="35"/>
      <c r="H48" s="35" t="s">
        <v>58</v>
      </c>
      <c r="I48" s="35"/>
      <c r="J48" s="52">
        <f t="shared" si="1"/>
        <v>3</v>
      </c>
      <c r="K48" s="35">
        <v>1</v>
      </c>
      <c r="L48" s="35">
        <v>2</v>
      </c>
      <c r="M48" s="35" t="s">
        <v>58</v>
      </c>
      <c r="N48" s="36"/>
      <c r="O48" s="37" t="s">
        <v>261</v>
      </c>
    </row>
    <row r="49" spans="2:15" ht="31.5" x14ac:dyDescent="0.25">
      <c r="B49" s="87"/>
      <c r="C49" s="71"/>
      <c r="D49" s="2" t="str">
        <f t="shared" si="0"/>
        <v>03</v>
      </c>
      <c r="E49" s="3" t="s">
        <v>185</v>
      </c>
      <c r="F49" s="35" t="s">
        <v>58</v>
      </c>
      <c r="G49" s="35"/>
      <c r="H49" s="35"/>
      <c r="I49" s="35"/>
      <c r="J49" s="52">
        <f t="shared" si="1"/>
        <v>3</v>
      </c>
      <c r="K49" s="35">
        <v>1</v>
      </c>
      <c r="L49" s="35">
        <v>2</v>
      </c>
      <c r="M49" s="35" t="s">
        <v>58</v>
      </c>
      <c r="N49" s="35"/>
      <c r="O49" s="37" t="s">
        <v>261</v>
      </c>
    </row>
    <row r="50" spans="2:15" ht="47.25" x14ac:dyDescent="0.25">
      <c r="B50" s="86" t="s">
        <v>74</v>
      </c>
      <c r="C50" s="58" t="s">
        <v>19</v>
      </c>
      <c r="D50" s="2" t="str">
        <f t="shared" si="0"/>
        <v>01</v>
      </c>
      <c r="E50" s="3" t="s">
        <v>232</v>
      </c>
      <c r="F50" s="35" t="s">
        <v>58</v>
      </c>
      <c r="G50" s="35"/>
      <c r="H50" s="35"/>
      <c r="I50" s="35"/>
      <c r="J50" s="52">
        <f t="shared" si="1"/>
        <v>10</v>
      </c>
      <c r="K50" s="35">
        <v>1</v>
      </c>
      <c r="L50" s="35">
        <v>9</v>
      </c>
      <c r="M50" s="35" t="s">
        <v>58</v>
      </c>
      <c r="N50" s="35"/>
      <c r="O50" s="37" t="s">
        <v>263</v>
      </c>
    </row>
    <row r="51" spans="2:15" ht="31.5" x14ac:dyDescent="0.25">
      <c r="B51" s="64"/>
      <c r="C51" s="70"/>
      <c r="D51" s="2" t="str">
        <f t="shared" si="0"/>
        <v>02</v>
      </c>
      <c r="E51" s="3" t="s">
        <v>233</v>
      </c>
      <c r="F51" s="35" t="s">
        <v>58</v>
      </c>
      <c r="G51" s="35"/>
      <c r="H51" s="35"/>
      <c r="I51" s="35"/>
      <c r="J51" s="52">
        <f t="shared" si="1"/>
        <v>3</v>
      </c>
      <c r="K51" s="35">
        <v>1</v>
      </c>
      <c r="L51" s="35">
        <v>2</v>
      </c>
      <c r="M51" s="35" t="s">
        <v>58</v>
      </c>
      <c r="N51" s="35"/>
      <c r="O51" s="37" t="s">
        <v>261</v>
      </c>
    </row>
    <row r="52" spans="2:15" ht="31.5" x14ac:dyDescent="0.25">
      <c r="B52" s="64"/>
      <c r="C52" s="70"/>
      <c r="D52" s="2" t="str">
        <f t="shared" si="0"/>
        <v>03</v>
      </c>
      <c r="E52" s="3" t="s">
        <v>234</v>
      </c>
      <c r="F52" s="35" t="s">
        <v>58</v>
      </c>
      <c r="G52" s="35"/>
      <c r="H52" s="35"/>
      <c r="I52" s="35"/>
      <c r="J52" s="52">
        <f t="shared" si="1"/>
        <v>3</v>
      </c>
      <c r="K52" s="35">
        <v>1</v>
      </c>
      <c r="L52" s="35">
        <v>2</v>
      </c>
      <c r="M52" s="35" t="s">
        <v>58</v>
      </c>
      <c r="N52" s="35"/>
      <c r="O52" s="37" t="s">
        <v>261</v>
      </c>
    </row>
    <row r="53" spans="2:15" ht="31.5" x14ac:dyDescent="0.25">
      <c r="B53" s="87"/>
      <c r="C53" s="71"/>
      <c r="D53" s="2" t="str">
        <f t="shared" si="0"/>
        <v>04</v>
      </c>
      <c r="E53" s="3" t="s">
        <v>235</v>
      </c>
      <c r="F53" s="35" t="s">
        <v>58</v>
      </c>
      <c r="G53" s="35"/>
      <c r="H53" s="35"/>
      <c r="I53" s="35"/>
      <c r="J53" s="52">
        <f t="shared" si="1"/>
        <v>3</v>
      </c>
      <c r="K53" s="35">
        <v>1</v>
      </c>
      <c r="L53" s="35">
        <v>2</v>
      </c>
      <c r="M53" s="35" t="s">
        <v>58</v>
      </c>
      <c r="N53" s="36"/>
      <c r="O53" s="37" t="s">
        <v>261</v>
      </c>
    </row>
    <row r="54" spans="2:15" ht="47.25" x14ac:dyDescent="0.25">
      <c r="B54" s="45" t="s">
        <v>236</v>
      </c>
      <c r="C54" s="48" t="s">
        <v>237</v>
      </c>
      <c r="D54" s="2" t="str">
        <f t="shared" si="0"/>
        <v>01</v>
      </c>
      <c r="E54" s="3" t="s">
        <v>238</v>
      </c>
      <c r="F54" s="35" t="s">
        <v>58</v>
      </c>
      <c r="G54" s="35"/>
      <c r="H54" s="35"/>
      <c r="I54" s="35"/>
      <c r="J54" s="52">
        <f t="shared" si="1"/>
        <v>10</v>
      </c>
      <c r="K54" s="35">
        <v>1</v>
      </c>
      <c r="L54" s="35">
        <v>9</v>
      </c>
      <c r="M54" s="35" t="s">
        <v>58</v>
      </c>
      <c r="N54" s="36"/>
      <c r="O54" s="37" t="s">
        <v>263</v>
      </c>
    </row>
    <row r="55" spans="2:15" ht="47.25" x14ac:dyDescent="0.25">
      <c r="B55" s="45" t="s">
        <v>240</v>
      </c>
      <c r="C55" s="16" t="s">
        <v>241</v>
      </c>
      <c r="D55" s="2" t="str">
        <f t="shared" si="0"/>
        <v>01</v>
      </c>
      <c r="E55" s="16" t="s">
        <v>242</v>
      </c>
      <c r="F55" s="35" t="s">
        <v>58</v>
      </c>
      <c r="G55" s="35"/>
      <c r="H55" s="35"/>
      <c r="I55" s="35"/>
      <c r="J55" s="52">
        <f t="shared" si="1"/>
        <v>10</v>
      </c>
      <c r="K55" s="35">
        <v>1</v>
      </c>
      <c r="L55" s="35">
        <v>9</v>
      </c>
      <c r="M55" s="35" t="s">
        <v>58</v>
      </c>
      <c r="N55" s="36"/>
      <c r="O55" s="37" t="s">
        <v>263</v>
      </c>
    </row>
    <row r="56" spans="2:15" ht="31.5" x14ac:dyDescent="0.25">
      <c r="B56" s="45" t="s">
        <v>75</v>
      </c>
      <c r="C56" s="48" t="s">
        <v>20</v>
      </c>
      <c r="D56" s="2" t="str">
        <f t="shared" si="0"/>
        <v>01</v>
      </c>
      <c r="E56" s="3" t="s">
        <v>244</v>
      </c>
      <c r="F56" s="35" t="s">
        <v>58</v>
      </c>
      <c r="G56" s="35"/>
      <c r="H56" s="35" t="s">
        <v>58</v>
      </c>
      <c r="I56" s="35"/>
      <c r="J56" s="52">
        <f t="shared" si="1"/>
        <v>3</v>
      </c>
      <c r="K56" s="35">
        <v>1</v>
      </c>
      <c r="L56" s="35">
        <v>2</v>
      </c>
      <c r="M56" s="35" t="s">
        <v>58</v>
      </c>
      <c r="N56" s="36"/>
      <c r="O56" s="37" t="s">
        <v>261</v>
      </c>
    </row>
    <row r="57" spans="2:15" ht="31.5" x14ac:dyDescent="0.25">
      <c r="B57" s="45" t="s">
        <v>186</v>
      </c>
      <c r="C57" s="48" t="s">
        <v>187</v>
      </c>
      <c r="D57" s="2" t="str">
        <f t="shared" si="0"/>
        <v>01</v>
      </c>
      <c r="E57" s="3" t="s">
        <v>188</v>
      </c>
      <c r="F57" s="35" t="s">
        <v>58</v>
      </c>
      <c r="G57" s="35"/>
      <c r="H57" s="35"/>
      <c r="I57" s="35"/>
      <c r="J57" s="52">
        <f t="shared" si="1"/>
        <v>3</v>
      </c>
      <c r="K57" s="35">
        <v>1</v>
      </c>
      <c r="L57" s="35">
        <v>2</v>
      </c>
      <c r="M57" s="35" t="s">
        <v>58</v>
      </c>
      <c r="N57" s="36"/>
      <c r="O57" s="37" t="s">
        <v>261</v>
      </c>
    </row>
    <row r="58" spans="2:15" ht="31.5" x14ac:dyDescent="0.25">
      <c r="B58" s="45" t="s">
        <v>76</v>
      </c>
      <c r="C58" s="16" t="s">
        <v>30</v>
      </c>
      <c r="D58" s="2" t="str">
        <f t="shared" si="0"/>
        <v>01</v>
      </c>
      <c r="E58" s="3" t="s">
        <v>245</v>
      </c>
      <c r="F58" s="35" t="s">
        <v>58</v>
      </c>
      <c r="G58" s="35"/>
      <c r="H58" s="35" t="s">
        <v>58</v>
      </c>
      <c r="I58" s="35"/>
      <c r="J58" s="52">
        <f t="shared" si="1"/>
        <v>3</v>
      </c>
      <c r="K58" s="35">
        <v>1</v>
      </c>
      <c r="L58" s="35">
        <v>2</v>
      </c>
      <c r="M58" s="35" t="s">
        <v>58</v>
      </c>
      <c r="N58" s="36"/>
      <c r="O58" s="37" t="s">
        <v>261</v>
      </c>
    </row>
    <row r="59" spans="2:15" ht="15.75" x14ac:dyDescent="0.25">
      <c r="B59" s="86" t="s">
        <v>28</v>
      </c>
      <c r="C59" s="58" t="s">
        <v>29</v>
      </c>
      <c r="D59" s="2" t="str">
        <f t="shared" si="0"/>
        <v>01</v>
      </c>
      <c r="E59" s="3" t="s">
        <v>190</v>
      </c>
      <c r="F59" s="35" t="s">
        <v>58</v>
      </c>
      <c r="G59" s="35"/>
      <c r="H59" s="35"/>
      <c r="I59" s="35"/>
      <c r="J59" s="52">
        <f t="shared" si="1"/>
        <v>2</v>
      </c>
      <c r="K59" s="35">
        <v>1</v>
      </c>
      <c r="L59" s="35">
        <v>1</v>
      </c>
      <c r="M59" s="35" t="s">
        <v>58</v>
      </c>
      <c r="N59" s="36" t="s">
        <v>78</v>
      </c>
      <c r="O59" s="37" t="s">
        <v>260</v>
      </c>
    </row>
    <row r="60" spans="2:15" ht="15.75" x14ac:dyDescent="0.25">
      <c r="B60" s="64"/>
      <c r="C60" s="70"/>
      <c r="D60" s="2" t="str">
        <f t="shared" si="0"/>
        <v>02</v>
      </c>
      <c r="E60" s="3" t="s">
        <v>191</v>
      </c>
      <c r="F60" s="35" t="s">
        <v>58</v>
      </c>
      <c r="G60" s="35"/>
      <c r="H60" s="35"/>
      <c r="I60" s="35"/>
      <c r="J60" s="52">
        <f t="shared" si="1"/>
        <v>2</v>
      </c>
      <c r="K60" s="35">
        <v>1</v>
      </c>
      <c r="L60" s="35">
        <v>1</v>
      </c>
      <c r="M60" s="35" t="s">
        <v>58</v>
      </c>
      <c r="N60" s="36" t="s">
        <v>78</v>
      </c>
      <c r="O60" s="37" t="s">
        <v>260</v>
      </c>
    </row>
    <row r="61" spans="2:15" ht="31.5" x14ac:dyDescent="0.25">
      <c r="B61" s="87"/>
      <c r="C61" s="71"/>
      <c r="D61" s="2" t="str">
        <f t="shared" si="0"/>
        <v>03</v>
      </c>
      <c r="E61" s="16" t="s">
        <v>193</v>
      </c>
      <c r="F61" s="35" t="s">
        <v>58</v>
      </c>
      <c r="G61" s="35"/>
      <c r="H61" s="35"/>
      <c r="I61" s="35"/>
      <c r="J61" s="52">
        <f t="shared" si="1"/>
        <v>3</v>
      </c>
      <c r="K61" s="35">
        <v>1</v>
      </c>
      <c r="L61" s="35">
        <v>2</v>
      </c>
      <c r="M61" s="35" t="s">
        <v>58</v>
      </c>
      <c r="N61" s="36"/>
      <c r="O61" s="37" t="s">
        <v>261</v>
      </c>
    </row>
    <row r="62" spans="2:15" ht="31.5" x14ac:dyDescent="0.25">
      <c r="B62" s="86" t="s">
        <v>253</v>
      </c>
      <c r="C62" s="58" t="s">
        <v>254</v>
      </c>
      <c r="D62" s="2" t="str">
        <f t="shared" si="0"/>
        <v>01</v>
      </c>
      <c r="E62" s="16" t="s">
        <v>255</v>
      </c>
      <c r="F62" s="35" t="s">
        <v>58</v>
      </c>
      <c r="G62" s="35"/>
      <c r="H62" s="35"/>
      <c r="I62" s="35"/>
      <c r="J62" s="52">
        <f t="shared" si="1"/>
        <v>3</v>
      </c>
      <c r="K62" s="35">
        <v>1</v>
      </c>
      <c r="L62" s="35">
        <v>2</v>
      </c>
      <c r="M62" s="35" t="s">
        <v>58</v>
      </c>
      <c r="N62" s="36"/>
      <c r="O62" s="37" t="s">
        <v>261</v>
      </c>
    </row>
    <row r="63" spans="2:15" ht="31.5" x14ac:dyDescent="0.25">
      <c r="B63" s="87"/>
      <c r="C63" s="71"/>
      <c r="D63" s="2" t="str">
        <f t="shared" si="0"/>
        <v>02</v>
      </c>
      <c r="E63" s="16" t="s">
        <v>257</v>
      </c>
      <c r="F63" s="35" t="s">
        <v>58</v>
      </c>
      <c r="G63" s="35"/>
      <c r="H63" s="35"/>
      <c r="I63" s="35"/>
      <c r="J63" s="52">
        <f t="shared" si="1"/>
        <v>2</v>
      </c>
      <c r="K63" s="35">
        <v>1</v>
      </c>
      <c r="L63" s="35">
        <v>1</v>
      </c>
      <c r="M63" s="35" t="s">
        <v>58</v>
      </c>
      <c r="N63" s="36"/>
      <c r="O63" s="37" t="s">
        <v>260</v>
      </c>
    </row>
    <row r="64" spans="2:15" ht="47.25" x14ac:dyDescent="0.25">
      <c r="B64" s="45" t="s">
        <v>195</v>
      </c>
      <c r="C64" s="48" t="s">
        <v>196</v>
      </c>
      <c r="D64" s="2" t="str">
        <f t="shared" si="0"/>
        <v>01</v>
      </c>
      <c r="E64" s="16" t="s">
        <v>197</v>
      </c>
      <c r="F64" s="35" t="s">
        <v>58</v>
      </c>
      <c r="G64" s="35"/>
      <c r="H64" s="35"/>
      <c r="I64" s="35"/>
      <c r="J64" s="52">
        <f t="shared" si="1"/>
        <v>4</v>
      </c>
      <c r="K64" s="35">
        <v>1</v>
      </c>
      <c r="L64" s="35">
        <v>3</v>
      </c>
      <c r="M64" s="35" t="s">
        <v>58</v>
      </c>
      <c r="N64" s="36"/>
      <c r="O64" s="37" t="s">
        <v>263</v>
      </c>
    </row>
    <row r="65" spans="2:15" ht="15.75" x14ac:dyDescent="0.25">
      <c r="B65" s="86" t="s">
        <v>5</v>
      </c>
      <c r="C65" s="58" t="s">
        <v>6</v>
      </c>
      <c r="D65" s="2" t="str">
        <f t="shared" si="0"/>
        <v>01</v>
      </c>
      <c r="E65" s="3" t="s">
        <v>7</v>
      </c>
      <c r="F65" s="35" t="s">
        <v>58</v>
      </c>
      <c r="G65" s="35"/>
      <c r="H65" s="35"/>
      <c r="I65" s="35"/>
      <c r="J65" s="52">
        <f t="shared" si="1"/>
        <v>2</v>
      </c>
      <c r="K65" s="35">
        <v>1</v>
      </c>
      <c r="L65" s="35">
        <v>1</v>
      </c>
      <c r="M65" s="35" t="s">
        <v>58</v>
      </c>
      <c r="N65" s="36"/>
      <c r="O65" s="37" t="s">
        <v>260</v>
      </c>
    </row>
    <row r="66" spans="2:15" ht="31.5" x14ac:dyDescent="0.25">
      <c r="B66" s="64"/>
      <c r="C66" s="70"/>
      <c r="D66" s="2" t="str">
        <f t="shared" si="0"/>
        <v>02</v>
      </c>
      <c r="E66" s="53" t="s">
        <v>246</v>
      </c>
      <c r="F66" s="35" t="s">
        <v>58</v>
      </c>
      <c r="G66" s="54"/>
      <c r="H66" s="54"/>
      <c r="I66" s="54"/>
      <c r="J66" s="52">
        <f t="shared" si="1"/>
        <v>3</v>
      </c>
      <c r="K66" s="54">
        <v>1</v>
      </c>
      <c r="L66" s="54">
        <v>2</v>
      </c>
      <c r="M66" s="35" t="s">
        <v>58</v>
      </c>
      <c r="N66" s="55"/>
      <c r="O66" s="37" t="s">
        <v>261</v>
      </c>
    </row>
    <row r="67" spans="2:15" ht="32.25" thickBot="1" x14ac:dyDescent="0.3">
      <c r="B67" s="65"/>
      <c r="C67" s="59"/>
      <c r="D67" s="5" t="str">
        <f t="shared" si="0"/>
        <v>03</v>
      </c>
      <c r="E67" s="4" t="s">
        <v>248</v>
      </c>
      <c r="F67" s="38" t="s">
        <v>58</v>
      </c>
      <c r="G67" s="38"/>
      <c r="H67" s="38"/>
      <c r="I67" s="38"/>
      <c r="J67" s="56">
        <f>K67+L67</f>
        <v>3</v>
      </c>
      <c r="K67" s="38">
        <v>1</v>
      </c>
      <c r="L67" s="38">
        <v>2</v>
      </c>
      <c r="M67" s="38" t="s">
        <v>58</v>
      </c>
      <c r="N67" s="38"/>
      <c r="O67" s="39" t="s">
        <v>261</v>
      </c>
    </row>
    <row r="69" spans="2:15" ht="15.75" thickBot="1" x14ac:dyDescent="0.3"/>
    <row r="70" spans="2:15" ht="15.75" customHeight="1" x14ac:dyDescent="0.25">
      <c r="K70" s="80" t="s">
        <v>139</v>
      </c>
      <c r="L70" s="80"/>
      <c r="M70" s="80"/>
      <c r="N70" s="80"/>
    </row>
    <row r="71" spans="2:15" ht="33.75" customHeight="1" x14ac:dyDescent="0.25">
      <c r="K71" s="81" t="s">
        <v>140</v>
      </c>
      <c r="L71" s="81"/>
      <c r="M71" s="81"/>
      <c r="N71" s="81"/>
    </row>
  </sheetData>
  <mergeCells count="37">
    <mergeCell ref="K71:N71"/>
    <mergeCell ref="B17:B18"/>
    <mergeCell ref="C17:C18"/>
    <mergeCell ref="B19:B20"/>
    <mergeCell ref="C19:C20"/>
    <mergeCell ref="K70:N70"/>
    <mergeCell ref="B26:B28"/>
    <mergeCell ref="C26:C28"/>
    <mergeCell ref="B30:B34"/>
    <mergeCell ref="C30:C34"/>
    <mergeCell ref="B42:B46"/>
    <mergeCell ref="C42:C46"/>
    <mergeCell ref="B62:B63"/>
    <mergeCell ref="C62:C63"/>
    <mergeCell ref="B65:B67"/>
    <mergeCell ref="C65:C67"/>
    <mergeCell ref="B5:B7"/>
    <mergeCell ref="C5:C7"/>
    <mergeCell ref="B10:B14"/>
    <mergeCell ref="C10:C14"/>
    <mergeCell ref="B15:B16"/>
    <mergeCell ref="C15:C16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B47:B49"/>
    <mergeCell ref="C47:C49"/>
    <mergeCell ref="B50:B53"/>
    <mergeCell ref="C50:C53"/>
    <mergeCell ref="B59:B61"/>
    <mergeCell ref="C59:C61"/>
  </mergeCell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14" max="1048575" man="1"/>
  </colBreaks>
  <ignoredErrors>
    <ignoredError sqref="B10:O11 B64:L67 O64:O67 B63:O63 B61:L62 O61:O62 B5:L9 O5:O9 B14:O14 B12:L13 O12:O13 B21:O22 B15:L20 O15:O20 B24:O24 B23:L23 O23 B26:O26 B25:L25 O25 B37:O37 B27:L27 O27 B28:L33 O28:O33 B34:L36 O34:O36 B40:O40 B38:L38 O38:O39 B59:O60 B41:L56 O41:O56 B57:L58 O57:O58 B39 D39:L3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50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7109375" customWidth="1"/>
    <col min="2" max="2" width="35.28515625" customWidth="1"/>
    <col min="3" max="3" width="19" customWidth="1"/>
    <col min="4" max="4" width="37.85546875" customWidth="1"/>
    <col min="5" max="5" width="69.85546875" customWidth="1"/>
  </cols>
  <sheetData>
    <row r="1" spans="2:8" ht="12" customHeight="1" thickBot="1" x14ac:dyDescent="0.3"/>
    <row r="2" spans="2:8" ht="15" customHeight="1" x14ac:dyDescent="0.25">
      <c r="B2" s="107" t="s">
        <v>59</v>
      </c>
      <c r="C2" s="108"/>
      <c r="D2" s="108"/>
      <c r="E2" s="109"/>
    </row>
    <row r="3" spans="2:8" ht="59.25" customHeight="1" x14ac:dyDescent="0.25">
      <c r="B3" s="110"/>
      <c r="C3" s="111"/>
      <c r="D3" s="111"/>
      <c r="E3" s="112"/>
    </row>
    <row r="4" spans="2:8" x14ac:dyDescent="0.25">
      <c r="B4" s="104" t="s">
        <v>134</v>
      </c>
      <c r="C4" s="94"/>
      <c r="D4" s="94"/>
      <c r="E4" s="106"/>
    </row>
    <row r="5" spans="2:8" x14ac:dyDescent="0.25">
      <c r="B5" s="104" t="s">
        <v>131</v>
      </c>
      <c r="C5" s="94"/>
      <c r="D5" s="94"/>
      <c r="E5" s="106"/>
    </row>
    <row r="6" spans="2:8" x14ac:dyDescent="0.25">
      <c r="B6" s="104" t="s">
        <v>137</v>
      </c>
      <c r="C6" s="94"/>
      <c r="D6" s="94"/>
      <c r="E6" s="106"/>
      <c r="H6" s="40"/>
    </row>
    <row r="7" spans="2:8" ht="18.75" x14ac:dyDescent="0.25">
      <c r="B7" s="104" t="s">
        <v>138</v>
      </c>
      <c r="C7" s="94"/>
      <c r="D7" s="94"/>
      <c r="E7" s="12" t="s">
        <v>77</v>
      </c>
    </row>
    <row r="8" spans="2:8" ht="18.75" x14ac:dyDescent="0.25">
      <c r="B8" s="104" t="s">
        <v>135</v>
      </c>
      <c r="C8" s="94"/>
      <c r="D8" s="94"/>
      <c r="E8" s="12" t="s">
        <v>136</v>
      </c>
    </row>
    <row r="9" spans="2:8" ht="18.75" x14ac:dyDescent="0.3">
      <c r="B9" s="105"/>
      <c r="C9" s="94"/>
      <c r="D9" s="94"/>
      <c r="E9" s="106"/>
    </row>
    <row r="10" spans="2:8" ht="18.75" x14ac:dyDescent="0.3">
      <c r="B10" s="113" t="s">
        <v>133</v>
      </c>
      <c r="C10" s="94"/>
      <c r="D10" s="94"/>
      <c r="E10" s="106"/>
    </row>
    <row r="11" spans="2:8" ht="18.75" x14ac:dyDescent="0.3">
      <c r="B11" s="13" t="s">
        <v>60</v>
      </c>
      <c r="C11" s="11" t="s">
        <v>61</v>
      </c>
      <c r="D11" s="11" t="s">
        <v>62</v>
      </c>
      <c r="E11" s="14" t="s">
        <v>63</v>
      </c>
    </row>
    <row r="12" spans="2:8" ht="15.75" x14ac:dyDescent="0.25">
      <c r="B12" s="114" t="s">
        <v>132</v>
      </c>
      <c r="C12" s="8" t="s">
        <v>143</v>
      </c>
      <c r="D12" s="9" t="s">
        <v>144</v>
      </c>
      <c r="E12" s="41" t="s">
        <v>288</v>
      </c>
    </row>
    <row r="13" spans="2:8" ht="45" x14ac:dyDescent="0.25">
      <c r="B13" s="115"/>
      <c r="C13" s="8" t="s">
        <v>66</v>
      </c>
      <c r="D13" s="9" t="s">
        <v>10</v>
      </c>
      <c r="E13" s="41" t="s">
        <v>265</v>
      </c>
    </row>
    <row r="14" spans="2:8" ht="30" x14ac:dyDescent="0.25">
      <c r="B14" s="115"/>
      <c r="C14" s="8" t="s">
        <v>149</v>
      </c>
      <c r="D14" s="9" t="s">
        <v>150</v>
      </c>
      <c r="E14" s="41" t="s">
        <v>266</v>
      </c>
    </row>
    <row r="15" spans="2:8" ht="15.75" x14ac:dyDescent="0.25">
      <c r="B15" s="115"/>
      <c r="C15" s="8" t="s">
        <v>159</v>
      </c>
      <c r="D15" s="9" t="s">
        <v>160</v>
      </c>
      <c r="E15" s="41" t="s">
        <v>287</v>
      </c>
    </row>
    <row r="16" spans="2:8" ht="30" x14ac:dyDescent="0.25">
      <c r="B16" s="115"/>
      <c r="C16" s="8" t="s">
        <v>163</v>
      </c>
      <c r="D16" s="9" t="s">
        <v>164</v>
      </c>
      <c r="E16" s="41" t="s">
        <v>267</v>
      </c>
    </row>
    <row r="17" spans="2:5" ht="15.75" x14ac:dyDescent="0.25">
      <c r="B17" s="115"/>
      <c r="C17" s="8" t="s">
        <v>167</v>
      </c>
      <c r="D17" s="9" t="s">
        <v>168</v>
      </c>
      <c r="E17" s="41" t="s">
        <v>268</v>
      </c>
    </row>
    <row r="18" spans="2:5" ht="60" x14ac:dyDescent="0.25">
      <c r="B18" s="115"/>
      <c r="C18" s="8" t="s">
        <v>21</v>
      </c>
      <c r="D18" s="9" t="s">
        <v>22</v>
      </c>
      <c r="E18" s="41" t="s">
        <v>269</v>
      </c>
    </row>
    <row r="19" spans="2:5" ht="31.5" x14ac:dyDescent="0.25">
      <c r="B19" s="115"/>
      <c r="C19" s="8" t="s">
        <v>72</v>
      </c>
      <c r="D19" s="9" t="s">
        <v>121</v>
      </c>
      <c r="E19" s="41" t="s">
        <v>270</v>
      </c>
    </row>
    <row r="20" spans="2:5" ht="15.75" x14ac:dyDescent="0.25">
      <c r="B20" s="115"/>
      <c r="C20" s="8" t="s">
        <v>73</v>
      </c>
      <c r="D20" s="9" t="s">
        <v>18</v>
      </c>
      <c r="E20" s="41" t="s">
        <v>289</v>
      </c>
    </row>
    <row r="21" spans="2:5" ht="30" x14ac:dyDescent="0.25">
      <c r="B21" s="115"/>
      <c r="C21" s="8" t="s">
        <v>24</v>
      </c>
      <c r="D21" s="9" t="s">
        <v>25</v>
      </c>
      <c r="E21" s="41" t="s">
        <v>271</v>
      </c>
    </row>
    <row r="22" spans="2:5" ht="30" x14ac:dyDescent="0.25">
      <c r="B22" s="115"/>
      <c r="C22" s="8" t="s">
        <v>26</v>
      </c>
      <c r="D22" s="9" t="s">
        <v>27</v>
      </c>
      <c r="E22" s="41" t="s">
        <v>290</v>
      </c>
    </row>
    <row r="23" spans="2:5" ht="15.75" x14ac:dyDescent="0.25">
      <c r="B23" s="115"/>
      <c r="C23" s="8" t="s">
        <v>186</v>
      </c>
      <c r="D23" s="9" t="s">
        <v>187</v>
      </c>
      <c r="E23" s="41" t="s">
        <v>291</v>
      </c>
    </row>
    <row r="24" spans="2:5" ht="30" x14ac:dyDescent="0.25">
      <c r="B24" s="115"/>
      <c r="C24" s="8" t="s">
        <v>28</v>
      </c>
      <c r="D24" s="9" t="s">
        <v>29</v>
      </c>
      <c r="E24" s="41" t="s">
        <v>272</v>
      </c>
    </row>
    <row r="25" spans="2:5" ht="30" x14ac:dyDescent="0.25">
      <c r="B25" s="115"/>
      <c r="C25" s="8" t="s">
        <v>195</v>
      </c>
      <c r="D25" s="9" t="s">
        <v>196</v>
      </c>
      <c r="E25" s="41" t="s">
        <v>298</v>
      </c>
    </row>
    <row r="26" spans="2:5" ht="30" x14ac:dyDescent="0.25">
      <c r="B26" s="115"/>
      <c r="C26" s="8" t="s">
        <v>5</v>
      </c>
      <c r="D26" s="9" t="s">
        <v>6</v>
      </c>
      <c r="E26" s="41" t="s">
        <v>123</v>
      </c>
    </row>
    <row r="27" spans="2:5" ht="60" x14ac:dyDescent="0.25">
      <c r="B27" s="116" t="s">
        <v>8</v>
      </c>
      <c r="C27" s="8" t="s">
        <v>65</v>
      </c>
      <c r="D27" s="9" t="s">
        <v>9</v>
      </c>
      <c r="E27" s="41" t="s">
        <v>273</v>
      </c>
    </row>
    <row r="28" spans="2:5" ht="15.75" x14ac:dyDescent="0.25">
      <c r="B28" s="117"/>
      <c r="C28" s="8" t="s">
        <v>67</v>
      </c>
      <c r="D28" s="9" t="s">
        <v>11</v>
      </c>
      <c r="E28" s="41" t="s">
        <v>274</v>
      </c>
    </row>
    <row r="29" spans="2:5" ht="15.75" x14ac:dyDescent="0.25">
      <c r="B29" s="117"/>
      <c r="C29" s="8" t="s">
        <v>68</v>
      </c>
      <c r="D29" s="9" t="s">
        <v>12</v>
      </c>
      <c r="E29" s="41" t="s">
        <v>275</v>
      </c>
    </row>
    <row r="30" spans="2:5" ht="30" x14ac:dyDescent="0.25">
      <c r="B30" s="117"/>
      <c r="C30" s="8" t="s">
        <v>2</v>
      </c>
      <c r="D30" s="9" t="s">
        <v>3</v>
      </c>
      <c r="E30" s="41" t="s">
        <v>276</v>
      </c>
    </row>
    <row r="31" spans="2:5" ht="27.75" customHeight="1" x14ac:dyDescent="0.25">
      <c r="B31" s="117"/>
      <c r="C31" s="8" t="s">
        <v>209</v>
      </c>
      <c r="D31" s="9" t="s">
        <v>210</v>
      </c>
      <c r="E31" s="41" t="s">
        <v>277</v>
      </c>
    </row>
    <row r="32" spans="2:5" ht="15.75" x14ac:dyDescent="0.25">
      <c r="B32" s="117"/>
      <c r="C32" s="8" t="s">
        <v>213</v>
      </c>
      <c r="D32" s="9" t="s">
        <v>122</v>
      </c>
      <c r="E32" s="41" t="s">
        <v>278</v>
      </c>
    </row>
    <row r="33" spans="2:5" ht="30" x14ac:dyDescent="0.25">
      <c r="B33" s="117"/>
      <c r="C33" s="8" t="s">
        <v>216</v>
      </c>
      <c r="D33" s="9" t="s">
        <v>217</v>
      </c>
      <c r="E33" s="41" t="s">
        <v>279</v>
      </c>
    </row>
    <row r="34" spans="2:5" ht="30" x14ac:dyDescent="0.25">
      <c r="B34" s="117"/>
      <c r="C34" s="8" t="s">
        <v>69</v>
      </c>
      <c r="D34" s="9" t="s">
        <v>13</v>
      </c>
      <c r="E34" s="41" t="s">
        <v>280</v>
      </c>
    </row>
    <row r="35" spans="2:5" ht="15.75" x14ac:dyDescent="0.25">
      <c r="B35" s="117"/>
      <c r="C35" s="8" t="s">
        <v>15</v>
      </c>
      <c r="D35" s="9" t="s">
        <v>16</v>
      </c>
      <c r="E35" s="41" t="s">
        <v>281</v>
      </c>
    </row>
    <row r="36" spans="2:5" ht="30" x14ac:dyDescent="0.25">
      <c r="B36" s="117"/>
      <c r="C36" s="8" t="s">
        <v>71</v>
      </c>
      <c r="D36" s="9" t="s">
        <v>17</v>
      </c>
      <c r="E36" s="41" t="s">
        <v>282</v>
      </c>
    </row>
    <row r="37" spans="2:5" ht="15.75" x14ac:dyDescent="0.25">
      <c r="B37" s="117"/>
      <c r="C37" s="8" t="s">
        <v>226</v>
      </c>
      <c r="D37" s="9" t="s">
        <v>40</v>
      </c>
      <c r="E37" s="41" t="s">
        <v>292</v>
      </c>
    </row>
    <row r="38" spans="2:5" ht="45" x14ac:dyDescent="0.25">
      <c r="B38" s="117"/>
      <c r="C38" s="8" t="s">
        <v>229</v>
      </c>
      <c r="D38" s="9" t="s">
        <v>286</v>
      </c>
      <c r="E38" s="41" t="s">
        <v>283</v>
      </c>
    </row>
    <row r="39" spans="2:5" ht="30" x14ac:dyDescent="0.25">
      <c r="B39" s="117"/>
      <c r="C39" s="8" t="s">
        <v>74</v>
      </c>
      <c r="D39" s="9" t="s">
        <v>19</v>
      </c>
      <c r="E39" s="41" t="s">
        <v>284</v>
      </c>
    </row>
    <row r="40" spans="2:5" ht="15.75" x14ac:dyDescent="0.25">
      <c r="B40" s="117"/>
      <c r="C40" s="8" t="s">
        <v>236</v>
      </c>
      <c r="D40" s="9" t="s">
        <v>237</v>
      </c>
      <c r="E40" s="41" t="s">
        <v>285</v>
      </c>
    </row>
    <row r="41" spans="2:5" ht="15.75" x14ac:dyDescent="0.25">
      <c r="B41" s="117"/>
      <c r="C41" s="8" t="s">
        <v>240</v>
      </c>
      <c r="D41" s="9" t="s">
        <v>241</v>
      </c>
      <c r="E41" s="41" t="s">
        <v>293</v>
      </c>
    </row>
    <row r="42" spans="2:5" ht="15.75" x14ac:dyDescent="0.25">
      <c r="B42" s="117"/>
      <c r="C42" s="8" t="s">
        <v>75</v>
      </c>
      <c r="D42" s="9" t="s">
        <v>20</v>
      </c>
      <c r="E42" s="41" t="s">
        <v>294</v>
      </c>
    </row>
    <row r="43" spans="2:5" ht="30" x14ac:dyDescent="0.25">
      <c r="B43" s="117"/>
      <c r="C43" s="8" t="s">
        <v>76</v>
      </c>
      <c r="D43" s="9" t="s">
        <v>30</v>
      </c>
      <c r="E43" s="41" t="s">
        <v>295</v>
      </c>
    </row>
    <row r="44" spans="2:5" ht="30" x14ac:dyDescent="0.25">
      <c r="B44" s="118"/>
      <c r="C44" s="8" t="s">
        <v>5</v>
      </c>
      <c r="D44" s="9" t="s">
        <v>6</v>
      </c>
      <c r="E44" s="41" t="s">
        <v>123</v>
      </c>
    </row>
    <row r="45" spans="2:5" ht="15.75" x14ac:dyDescent="0.25">
      <c r="B45" s="116" t="s">
        <v>250</v>
      </c>
      <c r="C45" s="8" t="s">
        <v>70</v>
      </c>
      <c r="D45" s="9" t="s">
        <v>23</v>
      </c>
      <c r="E45" s="41" t="s">
        <v>297</v>
      </c>
    </row>
    <row r="46" spans="2:5" ht="30.75" thickBot="1" x14ac:dyDescent="0.3">
      <c r="B46" s="119"/>
      <c r="C46" s="15" t="s">
        <v>253</v>
      </c>
      <c r="D46" s="10" t="s">
        <v>254</v>
      </c>
      <c r="E46" s="42" t="s">
        <v>296</v>
      </c>
    </row>
    <row r="48" spans="2:5" ht="15.75" thickBot="1" x14ac:dyDescent="0.3"/>
    <row r="49" spans="2:4" ht="15.75" customHeight="1" x14ac:dyDescent="0.25">
      <c r="B49" s="80" t="s">
        <v>139</v>
      </c>
      <c r="C49" s="80"/>
      <c r="D49" s="80"/>
    </row>
    <row r="50" spans="2:4" ht="15.75" customHeight="1" x14ac:dyDescent="0.25">
      <c r="B50" s="81" t="s">
        <v>140</v>
      </c>
      <c r="C50" s="81"/>
      <c r="D50" s="81"/>
    </row>
  </sheetData>
  <mergeCells count="13">
    <mergeCell ref="B49:D49"/>
    <mergeCell ref="B50:D50"/>
    <mergeCell ref="B10:E10"/>
    <mergeCell ref="B12:B26"/>
    <mergeCell ref="B27:B44"/>
    <mergeCell ref="B45:B46"/>
    <mergeCell ref="B8:D8"/>
    <mergeCell ref="B9:E9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C13:E14 C26:E26 C27:E36 C39:E40 C38 E38 C17:E19 C15:D15 C16:D16 C12:D12 C21:E21 C20:D20 C24:E24 C22:D22 C23:D23 C37:D37 C44:D44 C41:D41 C42:D42 C43:D43 C46:E46 C45:D45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Guillermo Saucedo Rosas</cp:lastModifiedBy>
  <cp:lastPrinted>2021-01-11T21:41:41Z</cp:lastPrinted>
  <dcterms:created xsi:type="dcterms:W3CDTF">2018-06-28T19:45:04Z</dcterms:created>
  <dcterms:modified xsi:type="dcterms:W3CDTF">2024-07-08T19:08:10Z</dcterms:modified>
</cp:coreProperties>
</file>